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shabazzs\Desktop\Various Contracting\To Bid 2025\Incident Management\"/>
    </mc:Choice>
  </mc:AlternateContent>
  <xr:revisionPtr revIDLastSave="0" documentId="8_{A8C22177-754C-41D5-8F6A-3283871FA9FC}" xr6:coauthVersionLast="47" xr6:coauthVersionMax="47" xr10:uidLastSave="{00000000-0000-0000-0000-000000000000}"/>
  <workbookProtection workbookAlgorithmName="SHA-512" workbookHashValue="IUukBGSLiUC5pgaS3a7IgM+zM82RyRVbv4YqW99N1H/HvWrHxmQUvSTwd4fc96em8wx6+H04itVioPS3nrs7oA==" workbookSaltValue="+cmyAN6C2TPIRRIWu0UcyQ==" workbookSpinCount="100000" lockStructure="1"/>
  <bookViews>
    <workbookView xWindow="-120" yWindow="-120" windowWidth="29040" windowHeight="15990" activeTab="1" xr2:uid="{00000000-000D-0000-FFFF-FFFF00000000}"/>
  </bookViews>
  <sheets>
    <sheet name="Geographic Service Regions" sheetId="1" r:id="rId1"/>
    <sheet name="Contractor Rate Schedu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2" l="1"/>
  <c r="C104" i="2"/>
  <c r="C95" i="2"/>
  <c r="C87" i="2"/>
  <c r="I99" i="2"/>
  <c r="E79" i="2" l="1"/>
  <c r="C79" i="2"/>
  <c r="O27" i="2" l="1"/>
  <c r="K27" i="2"/>
  <c r="G27" i="2"/>
  <c r="C27" i="2"/>
  <c r="A107" i="2" l="1"/>
</calcChain>
</file>

<file path=xl/sharedStrings.xml><?xml version="1.0" encoding="utf-8"?>
<sst xmlns="http://schemas.openxmlformats.org/spreadsheetml/2006/main" count="256" uniqueCount="173">
  <si>
    <r>
      <t>Request for Proposal (RFP) #</t>
    </r>
    <r>
      <rPr>
        <sz val="16"/>
        <color theme="1"/>
        <rFont val="Times New Roman"/>
        <family val="1"/>
      </rPr>
      <t xml:space="preserve"> </t>
    </r>
    <r>
      <rPr>
        <b/>
        <sz val="16"/>
        <color theme="1"/>
        <rFont val="Times New Roman"/>
        <family val="1"/>
      </rPr>
      <t>2025-018551</t>
    </r>
  </si>
  <si>
    <t>Incident Mitigation and Restoration Services</t>
  </si>
  <si>
    <t>This Excel workbook must be attached to your response submission without alterations except the required information to be filled in. Failure to do so will be sufficient cause to reject Responses as non-responsive.</t>
  </si>
  <si>
    <t>Contractor Name:</t>
  </si>
  <si>
    <t>Select the regions where you can perform work:</t>
  </si>
  <si>
    <t>Region 1</t>
  </si>
  <si>
    <t>YES</t>
  </si>
  <si>
    <t>NO</t>
  </si>
  <si>
    <t>Region 2</t>
  </si>
  <si>
    <t>Region 3</t>
  </si>
  <si>
    <t>Region 4</t>
  </si>
  <si>
    <t>Region 5</t>
  </si>
  <si>
    <t>Region 6</t>
  </si>
  <si>
    <r>
      <t>Request for Proposal (RFP) #</t>
    </r>
    <r>
      <rPr>
        <sz val="20"/>
        <color theme="1"/>
        <rFont val="Times New Roman"/>
        <family val="1"/>
      </rPr>
      <t xml:space="preserve"> </t>
    </r>
    <r>
      <rPr>
        <b/>
        <sz val="20"/>
        <color theme="1"/>
        <rFont val="Times New Roman"/>
        <family val="1"/>
      </rPr>
      <t>2025-018551</t>
    </r>
  </si>
  <si>
    <t>CONTRACTORS RATE SCHEDULE</t>
  </si>
  <si>
    <t>This Excel workbook must be attached to your response submission without alterations except the required information to be filled in. Failure to do so will be sufficient cause to reject Responses as noresponsive.</t>
  </si>
  <si>
    <t>Note: Names of equipment and materials are descriptive only and not intended to mandate the use of any specific vendor’s product or brand.</t>
  </si>
  <si>
    <t>Operations Personnel Labor Rates (Bend)</t>
  </si>
  <si>
    <t>Classification</t>
  </si>
  <si>
    <t>Hourly Rate</t>
  </si>
  <si>
    <t>General Cleaning Laborer</t>
  </si>
  <si>
    <t>Clerical</t>
  </si>
  <si>
    <t>General Restoration Supervisor</t>
  </si>
  <si>
    <t>General Restoration Technician</t>
  </si>
  <si>
    <t>Resource Coordinator</t>
  </si>
  <si>
    <t>Project Accountant</t>
  </si>
  <si>
    <t>Assistant Superintendent</t>
  </si>
  <si>
    <t>Electronics Restoration Supervisor</t>
  </si>
  <si>
    <t>Electronics Restoration Technician</t>
  </si>
  <si>
    <t>Industrial Corrosion Control Supervisor</t>
  </si>
  <si>
    <t>Industrial Corrosion Control Technician</t>
  </si>
  <si>
    <t>Superintendent</t>
  </si>
  <si>
    <t>Project Manager</t>
  </si>
  <si>
    <t>Health and Safety Officer</t>
  </si>
  <si>
    <t>Technical Consultants I Engineers</t>
  </si>
  <si>
    <t>TOTAL</t>
  </si>
  <si>
    <t>Operations Personnel Labor Rates (Corvallis)</t>
  </si>
  <si>
    <t>Operations Personnel Labor Rates (Newport)</t>
  </si>
  <si>
    <t>Operations Personnel Labor Rates (Portland)</t>
  </si>
  <si>
    <t>Equipment Rates: Contractor-Owned Equipment</t>
  </si>
  <si>
    <t>Air Compressor</t>
  </si>
  <si>
    <t>Air Mover / Carpet Dryer</t>
  </si>
  <si>
    <t>Boroscope</t>
  </si>
  <si>
    <t>EDP - Tool Set</t>
  </si>
  <si>
    <t>EDP - High Pressure Sprayer</t>
  </si>
  <si>
    <t>EDP - Instrument Drying Oven</t>
  </si>
  <si>
    <t>Foamer</t>
  </si>
  <si>
    <t>Fogger - Spray Mist</t>
  </si>
  <si>
    <t>Fogger - Thermo-Gen</t>
  </si>
  <si>
    <t>Generator- Less than 10 Kilowatt</t>
  </si>
  <si>
    <t>HEPA Air Filtration Unit - 2000 CFM</t>
  </si>
  <si>
    <t>HVAC - Air Tool Kit</t>
  </si>
  <si>
    <t>HVAC - Cutting I Spray Kit</t>
  </si>
  <si>
    <t>HVAC - Duct Auger</t>
  </si>
  <si>
    <t>HVAC - Duct Sweeper</t>
  </si>
  <si>
    <t>Hygrothermograph – Recording</t>
  </si>
  <si>
    <t>Dry Clean Machine</t>
  </si>
  <si>
    <t>Lights - Quartz Demolition</t>
  </si>
  <si>
    <t>Moisture Meter – Penetrating or Non-Penetrating</t>
  </si>
  <si>
    <t>Negative Air Machine</t>
  </si>
  <si>
    <t>Ozone Generator</t>
  </si>
  <si>
    <t>Radio Personnel Communication</t>
  </si>
  <si>
    <t>Refrigerant Dehumidification Unit - One (1) Ton</t>
  </si>
  <si>
    <t>Refrigerant Dehumidification Unit - Three (3) Ton</t>
  </si>
  <si>
    <t>Sprayer- Industrial Airless</t>
  </si>
  <si>
    <t>Water Extraction System Portable</t>
  </si>
  <si>
    <t>Thermohygrometer</t>
  </si>
  <si>
    <t>Trailer 40 ft Storage</t>
  </si>
  <si>
    <t>Trailer - Refrigerated 40 ft. Storage</t>
  </si>
  <si>
    <t>Trailer – Utility</t>
  </si>
  <si>
    <t>Truck – Box</t>
  </si>
  <si>
    <t>Ultrasonic Decontamination Vat - 500 Watt</t>
  </si>
  <si>
    <t>Vacuum-Barrel</t>
  </si>
  <si>
    <t>Vacuum Commercial Canister</t>
  </si>
  <si>
    <t>Vacuum - EDP Anti-static</t>
  </si>
  <si>
    <t>Vacuum - HEPA</t>
  </si>
  <si>
    <t>Vacuum - MV II</t>
  </si>
  <si>
    <t>Vacuum - Upright</t>
  </si>
  <si>
    <t>Van - Cargo / Passenger</t>
  </si>
  <si>
    <t>Washer - High Pressure Cold</t>
  </si>
  <si>
    <t>Daily</t>
  </si>
  <si>
    <t>Monthly</t>
  </si>
  <si>
    <t>The daily rate shall be charged for each calendar day or portion thereof during which the equipment is utilized to perform Services, regardless of the number of shifts on which the equipment is used during the day.</t>
  </si>
  <si>
    <t>The monthly rate represents the maximum rate that will be charged for any item of equipment in any one month. For purposes of applying this rate, periods will begin on the day the work was started (i.e., if the work began on July 5 the end of the month would be August 4 - the monthly period would be from the 5th day of the current month to the 4th day of the month next following).</t>
  </si>
  <si>
    <t>During the course of performance of Services, Contractor may add additional equipment to the schedule above at rates approved in writing, in advance of the performance of Services, by the OSU Authorized Representative/OSU Project Manager.</t>
  </si>
  <si>
    <t>The rental rate for any items of equipment which the Contractor rents from third party vendors specifically for use in performing Services shall be the Contractor’s cost. Rental of any items of equipment which the Contractor rents from third party vendors must have the prior written approval of the OSU Authorized Representative/OSU Project Manager</t>
  </si>
  <si>
    <t>Materials</t>
  </si>
  <si>
    <t>During the course of performance of Services, Contractor may add additional materials to the schedule above at rates approved in writing, in advance of the performance of Services, by the OSU Authorized Representative/OSU Project Manager.</t>
  </si>
  <si>
    <t>Cost</t>
  </si>
  <si>
    <t>Anti-Microbial’ Sealer</t>
  </si>
  <si>
    <t>Applicators – 6” Cotton</t>
  </si>
  <si>
    <t>Biocides I Disinfectants</t>
  </si>
  <si>
    <t>Box - Book</t>
  </si>
  <si>
    <t>Box - Dish</t>
  </si>
  <si>
    <t>Box - Freeze Dry</t>
  </si>
  <si>
    <t>Brush - Wire Grout</t>
  </si>
  <si>
    <t>Carpet Deodorizer</t>
  </si>
  <si>
    <t>Cartridge - Respirator</t>
  </si>
  <si>
    <t>Coil Cleaner</t>
  </si>
  <si>
    <t>Cotton Cleaning Cloths</t>
  </si>
  <si>
    <t>Desiccant 25</t>
  </si>
  <si>
    <t>Desudser</t>
  </si>
  <si>
    <t>Dry Solvent Stain Remover</t>
  </si>
  <si>
    <t>EDP - Corrosion Control Lubricant</t>
  </si>
  <si>
    <t>EDP - VCI Device</t>
  </si>
  <si>
    <t>Emulsifier - Powder</t>
  </si>
  <si>
    <t>Emulsifier - Liquid</t>
  </si>
  <si>
    <t>Expert Formula 828 Concentrate</t>
  </si>
  <si>
    <t>Filter - Fine Dust Kit</t>
  </si>
  <si>
    <t>Fireman’s Friend Abrasive Compound</t>
  </si>
  <si>
    <t>Furniture Blocks</t>
  </si>
  <si>
    <t>Furniture Pads</t>
  </si>
  <si>
    <t>Furniture Polish</t>
  </si>
  <si>
    <t>Glass Cleaner</t>
  </si>
  <si>
    <t>Gloves - Cotton</t>
  </si>
  <si>
    <t>Gloves - Latex</t>
  </si>
  <si>
    <t>Gloves – Leather</t>
  </si>
  <si>
    <t>Gloves - Nimble Finger (N-Dex)</t>
  </si>
  <si>
    <t>Goggles</t>
  </si>
  <si>
    <t>Hexathane (MS, CS, or LO)</t>
  </si>
  <si>
    <t>Lemon Oil</t>
  </si>
  <si>
    <t>Lin-Aire Liquid Spray Concentrate</t>
  </si>
  <si>
    <t>Lin-Aire Odor Absorption Gel</t>
  </si>
  <si>
    <t>Lin-Set D-1</t>
  </si>
  <si>
    <t>Lin-Set Duct Seal</t>
  </si>
  <si>
    <t>Mop Heads</t>
  </si>
  <si>
    <t>Odormatic</t>
  </si>
  <si>
    <t>Paper— Corrugated</t>
  </si>
  <si>
    <t>Paper — Craft</t>
  </si>
  <si>
    <t>Pigmented Sealer</t>
  </si>
  <si>
    <t>Polishing Pads</t>
  </si>
  <si>
    <t>Polyester Fitter Material</t>
  </si>
  <si>
    <t>Polyethylene Sheeting (8’ x 200’ roIl; 2-4 mil)</t>
  </si>
  <si>
    <t>Polyethylene Sheeting (20’ x 100’ roll; 6 mil)</t>
  </si>
  <si>
    <t>Pump - Barrel Syphon</t>
  </si>
  <si>
    <t>Reodorant</t>
  </si>
  <si>
    <t>Restoration Sponge</t>
  </si>
  <si>
    <t>Safety Glasses</t>
  </si>
  <si>
    <t>Shrink Wrap</t>
  </si>
  <si>
    <t>Stainless Steel Polish</t>
  </si>
  <si>
    <t>Steamat~A~Fog</t>
  </si>
  <si>
    <t>Steel Wool</t>
  </si>
  <si>
    <t>Suit - Tyvek</t>
  </si>
  <si>
    <t>Tape - Boxing</t>
  </si>
  <si>
    <t>Tape - Duct</t>
  </si>
  <si>
    <t>Tape - Masking</t>
  </si>
  <si>
    <t>Thermo Fog Spray</t>
  </si>
  <si>
    <t>Trash Bags - Disposable</t>
  </si>
  <si>
    <t>Vinyl &amp; Leather Conditioner</t>
  </si>
  <si>
    <t>Shovel</t>
  </si>
  <si>
    <t>Ladder</t>
  </si>
  <si>
    <t>Extension Cord</t>
  </si>
  <si>
    <t>Demolition Cart</t>
  </si>
  <si>
    <t>Document Recovery Services (including Freeze Drying)</t>
  </si>
  <si>
    <t>These factors include, but are not limited to: Nature of Damage, Moisture Saturation, Degree of Char/Soot Residue, Mold/Mildew Infestation, Smoke Odor, Deodorization Requirements, Contamination Factors Include Debris, Sewage, Sift, and/or Hazardous Materials.</t>
  </si>
  <si>
    <t>Minimum per cubic foot</t>
  </si>
  <si>
    <t>Maximum per cubic foot</t>
  </si>
  <si>
    <t>These rates represent the charges for document recovery only. Labor, equipment, and materials costs incurred in connection with this type of Covered Service will be billed in accordance with the appropriate schedules and provisions contained in this document.</t>
  </si>
  <si>
    <t>Telecommunications, Electronics, Media and Equipment Recovery Services</t>
  </si>
  <si>
    <t>Water Damage Recovery and Moisture Control Services (including, but not limited to: Desiccant Dehumidification, HVAC Decontamination and Cleaning, Microbial Remediation)</t>
  </si>
  <si>
    <t>These rates represent the charges for water damage recovery and moisture control services only. Labor, equipment and materials costs incurred in connection with this type of Covered Service will be billed in accordance with the appropriate schedules and provisions contained in this document.</t>
  </si>
  <si>
    <t>These rates represent the charges for telecommunications, electronics, media, and equipment recovery only. Labor, equipment and materials costs incurred in connection with this type of Covered Service will be billed in accordance with the appropriate schedules and provisions contained in this document.</t>
  </si>
  <si>
    <t>Minimum per square foot</t>
  </si>
  <si>
    <t>Maximum per square foot</t>
  </si>
  <si>
    <t>Fire and Smoke Damage Recovery Services</t>
  </si>
  <si>
    <t>These rates represent the charges for fire and smoke damage recovery services only. Labor, equipment and materials costs incurred in connection with this type of Covered Service will be billed in accordance with the appropriate schedules and provisions contained in this document.</t>
  </si>
  <si>
    <t>These factors include, but are not limited to: Nature of Damage, Moisture Saturation, Height of Buildings, Ceilings and Affected Space, Length of Job and/or Time Constraints and Other Contamination Factors.</t>
  </si>
  <si>
    <t>These factors include, but are not limited to: Nature of Damage, Height of Buildings, Ceilings and Affected Space, Length of Job and/or Time Constraints and Other Contamination Factors.</t>
  </si>
  <si>
    <t>These rates apply to equipment that is owned by the Contractor and utilized in the performance of Services (whether supplied from the Contractor’s inventory or specially purchased by the Contractor for performance of Services).  It is acknowlegdged that this RFP pricing table may not be an exhaustive list of all Contractor-Owned Equipment, and that equipment types and sizes can vary based on the specific needs of each project. The equipment listed below is primarily inteded for evaluation purposes during ths RFP process. However, the rates provided for these items will be incorporated into any resulting contract(s). OSU reserves the right to approve all equipment used under the contract, as well as to add addtional equipment types or rates as needed.</t>
  </si>
  <si>
    <t>The foregoing prices shall be applied to all materials on the schedules above which are utilized in the performance of Services, whether shipped to the site from Contractor’s inventory, shipped directly to the site from the Contractors sources, or purchased locally by the Contractor from either an affiliated or non-affiliated entity. It is acknowlegdged that this RFP pricing table may not be an exhaustive list of all materials, and that materials types and sizes can vary based on the specific needs of each project. The materials listed below are primarily inteded for evaluation purposes during this RFP process. However, the rates provided for these items will be incorporated into any resulting contract(s). OSU reserves the right to approve all materials used under the contract, as well as to add addtional materials types or rates as needed.</t>
  </si>
  <si>
    <t>Specific costs will be determined per job, based on the factors relevant to each job. While specific costs will be determined per job based on relevant factors. The rates should reflect a reasonable range based on typical conditions.</t>
  </si>
  <si>
    <t>Specific costs will be determined per job, based on the factors relevant to each job. Specific costs will be determined per job, based on the factors relevant to each job. While specific costs will be determined per job based on relevant factors. The rates should reflect a reasonable range based on typical conditions.</t>
  </si>
  <si>
    <t>These rates apply to personnel engaged to fulfill the terms of the contract, whether regular full time employees of the Contractor or temporary hires employed directly by the Contractor or secured through a labor service Rates stated below are per person per hour. It is acknowlegdged that this RFP pricing table may not be an exhaustive list of all Operation Personnel, this list includes commonly used Operations Personnel. However, the rates provided for the Operations Personnel will be incorporated into any resulting contract(s). OSU reserves the right to approve all personnel used under the contract, as well as to add addtional personnel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</si>
</sst>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b/>
      <sz val="16"/>
      <color theme="1"/>
      <name val="Times New Roman"/>
      <family val="1"/>
    </font>
    <font>
      <sz val="16"/>
      <color theme="1"/>
      <name val="Times New Roman"/>
      <family val="1"/>
    </font>
    <font>
      <b/>
      <sz val="20"/>
      <color rgb="FFFF0000"/>
      <name val="Times New Roman"/>
      <family val="1"/>
    </font>
    <font>
      <sz val="14"/>
      <color theme="1"/>
      <name val="Times New Roman"/>
      <family val="1"/>
    </font>
    <font>
      <u/>
      <sz val="16"/>
      <color theme="1"/>
      <name val="Times New Roman"/>
      <family val="1"/>
    </font>
    <font>
      <b/>
      <sz val="20"/>
      <color theme="1"/>
      <name val="Times New Roman"/>
      <family val="1"/>
    </font>
    <font>
      <sz val="20"/>
      <color theme="1"/>
      <name val="Times New Roman"/>
      <family val="1"/>
    </font>
    <font>
      <sz val="20"/>
      <color theme="1"/>
      <name val="Calibri"/>
      <family val="2"/>
      <scheme val="minor"/>
    </font>
    <font>
      <sz val="11"/>
      <color theme="1"/>
      <name val="Calibri"/>
      <family val="2"/>
      <scheme val="minor"/>
    </font>
    <font>
      <sz val="11"/>
      <color theme="1"/>
      <name val="Times New Roman"/>
      <family val="1"/>
    </font>
    <font>
      <b/>
      <sz val="16"/>
      <color rgb="FFFF0000"/>
      <name val="Times New Roman"/>
      <family val="1"/>
    </font>
    <font>
      <sz val="14"/>
      <color theme="1"/>
      <name val="Calibri"/>
      <family val="2"/>
      <scheme val="minor"/>
    </font>
    <font>
      <b/>
      <u/>
      <sz val="14"/>
      <color theme="1"/>
      <name val="Times New Roman"/>
      <family val="1"/>
    </font>
    <font>
      <b/>
      <u val="singleAccounting"/>
      <sz val="14"/>
      <color theme="1"/>
      <name val="Times New Roman"/>
      <family val="1"/>
    </font>
    <font>
      <b/>
      <sz val="18"/>
      <color theme="1"/>
      <name val="Times New Roman"/>
      <family val="1"/>
    </font>
  </fonts>
  <fills count="4">
    <fill>
      <patternFill patternType="none"/>
    </fill>
    <fill>
      <patternFill patternType="gray125"/>
    </fill>
    <fill>
      <patternFill patternType="solid">
        <fgColor rgb="FF7030A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2">
    <xf numFmtId="0" fontId="0" fillId="0" borderId="0"/>
    <xf numFmtId="44" fontId="9" fillId="0" borderId="0" applyFont="0" applyFill="0" applyBorder="0" applyAlignment="0" applyProtection="0"/>
  </cellStyleXfs>
  <cellXfs count="49">
    <xf numFmtId="0" fontId="0" fillId="0" borderId="0" xfId="0"/>
    <xf numFmtId="0" fontId="4" fillId="0" borderId="0" xfId="0" applyFont="1"/>
    <xf numFmtId="0" fontId="2" fillId="0" borderId="1" xfId="0" applyFont="1" applyBorder="1" applyProtection="1">
      <protection locked="0"/>
    </xf>
    <xf numFmtId="0" fontId="2" fillId="0" borderId="0" xfId="0" applyFont="1" applyBorder="1"/>
    <xf numFmtId="0" fontId="2" fillId="0" borderId="0" xfId="0" applyFont="1" applyAlignment="1">
      <alignment wrapText="1"/>
    </xf>
    <xf numFmtId="0" fontId="5" fillId="0" borderId="1" xfId="0" applyFont="1" applyBorder="1" applyProtection="1">
      <protection locked="0"/>
    </xf>
    <xf numFmtId="0" fontId="5" fillId="0" borderId="0" xfId="0" applyFont="1" applyBorder="1"/>
    <xf numFmtId="0" fontId="7" fillId="0" borderId="0" xfId="0" applyFont="1"/>
    <xf numFmtId="0" fontId="8" fillId="0" borderId="0" xfId="0" applyFont="1"/>
    <xf numFmtId="0" fontId="2" fillId="0" borderId="1" xfId="0" applyFont="1" applyBorder="1" applyProtection="1">
      <protection locked="0"/>
    </xf>
    <xf numFmtId="0" fontId="2"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center"/>
    </xf>
    <xf numFmtId="0" fontId="13" fillId="0" borderId="0" xfId="0" applyFont="1" applyAlignment="1">
      <alignment horizontal="right"/>
    </xf>
    <xf numFmtId="0" fontId="4" fillId="0" borderId="0" xfId="0" applyFont="1"/>
    <xf numFmtId="0" fontId="4" fillId="2" borderId="0" xfId="0" applyFont="1" applyFill="1" applyAlignment="1"/>
    <xf numFmtId="0" fontId="4" fillId="0" borderId="0" xfId="0" applyFont="1" applyAlignment="1"/>
    <xf numFmtId="44" fontId="4" fillId="0" borderId="0" xfId="1" applyFont="1" applyAlignment="1" applyProtection="1">
      <protection locked="0"/>
    </xf>
    <xf numFmtId="44" fontId="14" fillId="0" borderId="0" xfId="0" applyNumberFormat="1" applyFont="1" applyBorder="1" applyAlignment="1"/>
    <xf numFmtId="0" fontId="10" fillId="0" borderId="0" xfId="0" applyFont="1" applyAlignment="1"/>
    <xf numFmtId="44" fontId="4" fillId="0" borderId="0" xfId="0" applyNumberFormat="1" applyFont="1" applyAlignment="1" applyProtection="1">
      <protection locked="0"/>
    </xf>
    <xf numFmtId="44" fontId="14" fillId="0" borderId="0" xfId="0" applyNumberFormat="1" applyFont="1" applyAlignment="1"/>
    <xf numFmtId="0" fontId="2" fillId="0" borderId="0" xfId="0" applyFont="1" applyProtection="1"/>
    <xf numFmtId="0" fontId="0" fillId="0" borderId="0" xfId="0" applyProtection="1"/>
    <xf numFmtId="0" fontId="4" fillId="0" borderId="0" xfId="0" applyFont="1" applyProtection="1"/>
    <xf numFmtId="44" fontId="4" fillId="0" borderId="0" xfId="0" applyNumberFormat="1" applyFont="1" applyAlignment="1" applyProtection="1">
      <protection hidden="1"/>
    </xf>
    <xf numFmtId="0" fontId="4" fillId="3" borderId="0" xfId="0" applyFont="1" applyFill="1" applyAlignment="1"/>
    <xf numFmtId="0" fontId="4" fillId="0" borderId="0" xfId="0" applyFont="1" applyAlignment="1">
      <alignment wrapText="1"/>
    </xf>
    <xf numFmtId="0" fontId="4" fillId="0" borderId="0" xfId="0" applyFont="1" applyAlignment="1"/>
    <xf numFmtId="0" fontId="4" fillId="2" borderId="0" xfId="0" applyFont="1" applyFill="1" applyAlignment="1"/>
    <xf numFmtId="44" fontId="14" fillId="0" borderId="0" xfId="0" applyNumberFormat="1" applyFont="1" applyBorder="1" applyAlignment="1" applyProtection="1">
      <protection locked="0"/>
    </xf>
    <xf numFmtId="0" fontId="1" fillId="0" borderId="0" xfId="0" applyFont="1" applyAlignment="1" applyProtection="1">
      <alignment horizontal="center" vertical="center"/>
    </xf>
    <xf numFmtId="0" fontId="1" fillId="0" borderId="0" xfId="0" applyFont="1" applyAlignment="1" applyProtection="1">
      <alignment horizontal="center"/>
    </xf>
    <xf numFmtId="0" fontId="3" fillId="0" borderId="0" xfId="0" applyFont="1" applyAlignment="1" applyProtection="1">
      <alignment wrapText="1"/>
    </xf>
    <xf numFmtId="0" fontId="2" fillId="0" borderId="0" xfId="0" applyFont="1" applyBorder="1" applyProtection="1">
      <protection locked="0"/>
    </xf>
    <xf numFmtId="0" fontId="2" fillId="0" borderId="1" xfId="0" applyFont="1" applyBorder="1" applyProtection="1">
      <protection locked="0"/>
    </xf>
    <xf numFmtId="0" fontId="2" fillId="0" borderId="0" xfId="0" applyFont="1" applyProtection="1"/>
    <xf numFmtId="0" fontId="4" fillId="3" borderId="0" xfId="0" applyFont="1" applyFill="1" applyAlignment="1"/>
    <xf numFmtId="0" fontId="15" fillId="0" borderId="0" xfId="0" applyFont="1" applyAlignment="1">
      <alignment horizontal="center"/>
    </xf>
    <xf numFmtId="0" fontId="4" fillId="0" borderId="0" xfId="0" applyFont="1" applyAlignment="1">
      <alignment wrapText="1"/>
    </xf>
    <xf numFmtId="0" fontId="4" fillId="0" borderId="0" xfId="0" applyFont="1" applyAlignment="1"/>
    <xf numFmtId="0" fontId="4" fillId="2" borderId="0" xfId="0" applyFont="1" applyFill="1" applyAlignment="1"/>
    <xf numFmtId="0" fontId="6" fillId="0" borderId="0" xfId="0" applyFont="1" applyAlignment="1">
      <alignment horizontal="center"/>
    </xf>
    <xf numFmtId="0" fontId="11" fillId="0" borderId="0" xfId="0" applyFont="1" applyAlignment="1"/>
    <xf numFmtId="0" fontId="4" fillId="0" borderId="0" xfId="0" applyFont="1" applyAlignment="1">
      <alignment horizontal="left" wrapText="1"/>
    </xf>
    <xf numFmtId="0" fontId="4" fillId="0" borderId="0" xfId="0" applyFont="1" applyAlignment="1">
      <alignment horizontal="center"/>
    </xf>
    <xf numFmtId="0" fontId="15"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workbookViewId="0">
      <selection activeCell="E22" sqref="E22"/>
    </sheetView>
  </sheetViews>
  <sheetFormatPr defaultRowHeight="15" x14ac:dyDescent="0.25"/>
  <cols>
    <col min="1" max="1" width="17.5703125" customWidth="1"/>
    <col min="2" max="2" width="10.28515625" customWidth="1"/>
  </cols>
  <sheetData>
    <row r="1" spans="1:28" s="25" customFormat="1" ht="20.25" x14ac:dyDescent="0.3">
      <c r="A1" s="33" t="s">
        <v>0</v>
      </c>
      <c r="B1" s="33"/>
      <c r="C1" s="33"/>
      <c r="D1" s="33"/>
      <c r="E1" s="33"/>
      <c r="F1" s="33"/>
      <c r="G1" s="33"/>
      <c r="H1" s="33"/>
      <c r="I1" s="33"/>
      <c r="J1" s="33"/>
      <c r="K1" s="33"/>
      <c r="L1" s="33"/>
      <c r="M1" s="24"/>
      <c r="N1" s="24"/>
      <c r="O1" s="24"/>
      <c r="P1" s="24"/>
      <c r="Q1" s="24"/>
      <c r="R1" s="24"/>
      <c r="S1" s="24"/>
      <c r="T1" s="24"/>
      <c r="U1" s="24"/>
      <c r="V1" s="24"/>
    </row>
    <row r="2" spans="1:28" s="25" customFormat="1" ht="20.25" x14ac:dyDescent="0.3">
      <c r="A2" s="34" t="s">
        <v>1</v>
      </c>
      <c r="B2" s="34"/>
      <c r="C2" s="34"/>
      <c r="D2" s="34"/>
      <c r="E2" s="34"/>
      <c r="F2" s="34"/>
      <c r="G2" s="34"/>
      <c r="H2" s="34"/>
      <c r="I2" s="34"/>
      <c r="J2" s="34"/>
      <c r="K2" s="34"/>
      <c r="L2" s="34"/>
      <c r="M2" s="24"/>
      <c r="N2" s="24"/>
      <c r="O2" s="24"/>
      <c r="P2" s="24"/>
      <c r="Q2" s="24"/>
      <c r="R2" s="24"/>
      <c r="S2" s="24"/>
      <c r="T2" s="24"/>
      <c r="U2" s="24"/>
      <c r="V2" s="24"/>
    </row>
    <row r="3" spans="1:28" s="25" customFormat="1" ht="20.25" x14ac:dyDescent="0.3">
      <c r="A3" s="24"/>
      <c r="B3" s="24"/>
      <c r="C3" s="24"/>
      <c r="D3" s="24"/>
      <c r="E3" s="24"/>
      <c r="F3" s="24"/>
      <c r="G3" s="24"/>
      <c r="H3" s="24"/>
      <c r="I3" s="24"/>
      <c r="J3" s="24"/>
      <c r="K3" s="24"/>
      <c r="L3" s="24"/>
      <c r="M3" s="24"/>
      <c r="N3" s="24"/>
      <c r="O3" s="24"/>
      <c r="P3" s="24"/>
      <c r="Q3" s="24"/>
      <c r="R3" s="24"/>
      <c r="S3" s="24"/>
      <c r="T3" s="24"/>
      <c r="U3" s="24"/>
      <c r="V3" s="24"/>
    </row>
    <row r="4" spans="1:28" s="25" customFormat="1" ht="20.25" x14ac:dyDescent="0.3">
      <c r="A4" s="24"/>
      <c r="B4" s="24"/>
      <c r="C4" s="24"/>
      <c r="D4" s="24"/>
      <c r="E4" s="24"/>
      <c r="F4" s="24"/>
      <c r="G4" s="24"/>
      <c r="H4" s="24"/>
      <c r="I4" s="24"/>
      <c r="J4" s="24"/>
      <c r="K4" s="24"/>
      <c r="L4" s="24"/>
      <c r="M4" s="24"/>
      <c r="N4" s="24"/>
      <c r="O4" s="24"/>
      <c r="P4" s="24"/>
      <c r="Q4" s="24"/>
      <c r="R4" s="24"/>
      <c r="S4" s="24"/>
      <c r="T4" s="24"/>
      <c r="U4" s="24"/>
      <c r="V4" s="24"/>
    </row>
    <row r="5" spans="1:28" s="25" customFormat="1" ht="72.75" customHeight="1" x14ac:dyDescent="0.35">
      <c r="A5" s="35" t="s">
        <v>2</v>
      </c>
      <c r="B5" s="35"/>
      <c r="C5" s="35"/>
      <c r="D5" s="35"/>
      <c r="E5" s="35"/>
      <c r="F5" s="35"/>
      <c r="G5" s="35"/>
      <c r="H5" s="35"/>
      <c r="I5" s="35"/>
      <c r="J5" s="35"/>
      <c r="K5" s="35"/>
      <c r="L5" s="35"/>
      <c r="M5" s="35"/>
      <c r="N5" s="35"/>
      <c r="O5" s="35"/>
      <c r="P5" s="24"/>
      <c r="Q5" s="24"/>
      <c r="R5" s="24"/>
      <c r="S5" s="24"/>
      <c r="T5" s="24"/>
      <c r="U5" s="24"/>
      <c r="V5" s="24"/>
    </row>
    <row r="6" spans="1:28" s="25" customFormat="1" ht="20.25" x14ac:dyDescent="0.3">
      <c r="A6" s="24"/>
      <c r="B6" s="24"/>
      <c r="C6" s="36"/>
      <c r="D6" s="36"/>
      <c r="E6" s="36"/>
      <c r="F6" s="36"/>
      <c r="G6" s="36"/>
      <c r="H6" s="36"/>
      <c r="I6" s="36"/>
      <c r="J6" s="36"/>
      <c r="K6" s="36"/>
      <c r="L6" s="36"/>
      <c r="M6" s="24"/>
      <c r="N6" s="24"/>
      <c r="O6" s="24"/>
      <c r="P6" s="24"/>
      <c r="Q6" s="24"/>
      <c r="R6" s="24"/>
      <c r="S6" s="24"/>
      <c r="T6" s="24"/>
      <c r="U6" s="24"/>
      <c r="V6" s="24"/>
    </row>
    <row r="7" spans="1:28" s="25" customFormat="1" ht="21" thickBot="1" x14ac:dyDescent="0.35">
      <c r="A7" s="38" t="s">
        <v>3</v>
      </c>
      <c r="B7" s="38"/>
      <c r="C7" s="37"/>
      <c r="D7" s="37"/>
      <c r="E7" s="37"/>
      <c r="F7" s="37"/>
      <c r="G7" s="37"/>
      <c r="H7" s="37"/>
      <c r="I7" s="37"/>
      <c r="J7" s="37"/>
      <c r="K7" s="37"/>
      <c r="L7" s="37"/>
      <c r="M7" s="24"/>
      <c r="N7" s="24"/>
      <c r="O7" s="24"/>
      <c r="P7" s="24"/>
      <c r="Q7" s="24"/>
      <c r="R7" s="24"/>
      <c r="S7" s="24"/>
      <c r="T7" s="24"/>
      <c r="U7" s="24"/>
      <c r="V7" s="24"/>
    </row>
    <row r="8" spans="1:28" s="25" customFormat="1" ht="20.25" x14ac:dyDescent="0.3">
      <c r="A8" s="24"/>
      <c r="B8" s="24"/>
      <c r="C8" s="24"/>
      <c r="D8" s="24"/>
      <c r="E8" s="24"/>
      <c r="F8" s="24"/>
      <c r="G8" s="24"/>
      <c r="H8" s="24"/>
      <c r="I8" s="24"/>
      <c r="J8" s="24"/>
      <c r="K8" s="24"/>
      <c r="L8" s="24"/>
      <c r="M8" s="24"/>
      <c r="N8" s="24"/>
      <c r="O8" s="24"/>
      <c r="P8" s="24"/>
      <c r="Q8" s="24"/>
      <c r="R8" s="24"/>
      <c r="S8" s="24"/>
      <c r="T8" s="24"/>
      <c r="U8" s="24"/>
      <c r="V8" s="24"/>
    </row>
    <row r="9" spans="1:28" s="26" customFormat="1" ht="20.25" x14ac:dyDescent="0.3">
      <c r="A9" s="24" t="s">
        <v>4</v>
      </c>
      <c r="B9" s="24"/>
      <c r="C9" s="24"/>
      <c r="D9" s="24"/>
      <c r="E9" s="24"/>
      <c r="F9" s="24"/>
      <c r="G9" s="24"/>
      <c r="H9" s="24"/>
      <c r="I9" s="24"/>
      <c r="J9" s="24"/>
      <c r="K9" s="24"/>
      <c r="L9" s="24"/>
      <c r="M9" s="24"/>
      <c r="N9" s="24"/>
      <c r="O9" s="24"/>
      <c r="P9" s="24"/>
      <c r="Q9" s="24"/>
      <c r="R9" s="24"/>
      <c r="S9" s="24"/>
      <c r="T9" s="24"/>
      <c r="U9" s="24"/>
      <c r="V9" s="24"/>
    </row>
    <row r="10" spans="1:28" s="26" customFormat="1" ht="20.25" x14ac:dyDescent="0.3">
      <c r="A10" s="24"/>
      <c r="B10" s="24"/>
      <c r="C10" s="24"/>
      <c r="D10" s="24"/>
      <c r="E10" s="24"/>
      <c r="F10" s="24"/>
      <c r="G10" s="24"/>
      <c r="H10" s="24"/>
      <c r="I10" s="24"/>
      <c r="J10" s="24"/>
      <c r="K10" s="24"/>
      <c r="L10" s="24"/>
      <c r="M10" s="24"/>
      <c r="N10" s="24"/>
      <c r="O10" s="24"/>
      <c r="P10" s="24"/>
      <c r="Q10" s="24"/>
      <c r="R10" s="24"/>
      <c r="S10" s="24"/>
      <c r="T10" s="24"/>
      <c r="U10" s="24"/>
      <c r="V10" s="24"/>
    </row>
    <row r="11" spans="1:28" s="26" customFormat="1" ht="20.25" x14ac:dyDescent="0.3">
      <c r="A11" s="24"/>
      <c r="B11" s="24"/>
      <c r="C11" s="24"/>
      <c r="D11" s="24"/>
      <c r="E11" s="24"/>
      <c r="F11" s="24"/>
      <c r="G11" s="24"/>
      <c r="H11" s="24"/>
      <c r="I11" s="24"/>
      <c r="J11" s="24"/>
      <c r="K11" s="24"/>
      <c r="L11" s="24"/>
      <c r="M11" s="24"/>
      <c r="N11" s="24"/>
      <c r="O11" s="24"/>
      <c r="P11" s="24"/>
      <c r="Q11" s="24"/>
      <c r="R11" s="24"/>
      <c r="S11" s="24"/>
      <c r="T11" s="24"/>
      <c r="U11" s="24"/>
      <c r="V11" s="24"/>
    </row>
    <row r="12" spans="1:28" s="1" customFormat="1" ht="21" thickBot="1" x14ac:dyDescent="0.35">
      <c r="A12" s="10" t="s">
        <v>5</v>
      </c>
      <c r="B12" s="9"/>
      <c r="C12" s="10" t="s">
        <v>6</v>
      </c>
      <c r="D12" s="3"/>
      <c r="E12" s="9"/>
      <c r="F12" s="10" t="s">
        <v>7</v>
      </c>
      <c r="G12" s="10"/>
      <c r="H12" s="10"/>
      <c r="I12" s="10"/>
      <c r="J12" s="10"/>
      <c r="K12" s="10"/>
      <c r="L12" s="4"/>
      <c r="M12" s="10"/>
      <c r="N12" s="10"/>
      <c r="O12" s="10"/>
      <c r="P12" s="10"/>
      <c r="Q12" s="10"/>
      <c r="R12" s="10"/>
      <c r="S12" s="10"/>
      <c r="T12" s="10"/>
      <c r="U12" s="10"/>
      <c r="V12" s="10"/>
      <c r="W12" s="16"/>
      <c r="X12" s="16"/>
      <c r="Y12" s="16"/>
      <c r="Z12" s="16"/>
      <c r="AA12" s="16"/>
      <c r="AB12" s="16"/>
    </row>
    <row r="13" spans="1:28" s="1" customFormat="1" ht="20.25" x14ac:dyDescent="0.3">
      <c r="A13" s="10"/>
      <c r="B13" s="3"/>
      <c r="C13" s="10"/>
      <c r="D13" s="3"/>
      <c r="E13" s="3"/>
      <c r="F13" s="10"/>
      <c r="G13" s="10"/>
      <c r="H13" s="10"/>
      <c r="I13" s="10"/>
      <c r="J13" s="10"/>
      <c r="K13" s="10"/>
      <c r="L13" s="10"/>
      <c r="M13" s="10"/>
      <c r="N13" s="10"/>
      <c r="O13" s="10"/>
      <c r="P13" s="10"/>
      <c r="Q13" s="10"/>
      <c r="R13" s="10"/>
      <c r="S13" s="10"/>
      <c r="T13" s="10"/>
      <c r="U13" s="10"/>
      <c r="V13" s="10"/>
      <c r="W13" s="16"/>
      <c r="X13" s="16"/>
      <c r="Y13" s="16"/>
      <c r="Z13" s="16"/>
      <c r="AA13" s="16"/>
      <c r="AB13" s="16"/>
    </row>
    <row r="14" spans="1:28" s="1" customFormat="1" ht="21" thickBot="1" x14ac:dyDescent="0.35">
      <c r="A14" s="10" t="s">
        <v>8</v>
      </c>
      <c r="B14" s="2"/>
      <c r="C14" s="10" t="s">
        <v>6</v>
      </c>
      <c r="D14" s="3"/>
      <c r="E14" s="2"/>
      <c r="F14" s="10" t="s">
        <v>7</v>
      </c>
      <c r="G14" s="10"/>
      <c r="H14" s="10"/>
      <c r="I14" s="10"/>
      <c r="J14" s="10"/>
      <c r="K14" s="10"/>
      <c r="L14" s="10"/>
      <c r="M14" s="10"/>
      <c r="N14" s="10"/>
      <c r="O14" s="10"/>
      <c r="P14" s="10"/>
      <c r="Q14" s="10"/>
      <c r="R14" s="10"/>
      <c r="S14" s="10"/>
      <c r="T14" s="10"/>
      <c r="U14" s="10"/>
      <c r="V14" s="10"/>
      <c r="W14" s="16"/>
      <c r="X14" s="16"/>
      <c r="Y14" s="16"/>
      <c r="Z14" s="16"/>
      <c r="AA14" s="16"/>
      <c r="AB14" s="16"/>
    </row>
    <row r="15" spans="1:28" s="1" customFormat="1" ht="20.25" x14ac:dyDescent="0.3">
      <c r="A15" s="10"/>
      <c r="B15" s="3"/>
      <c r="C15" s="10"/>
      <c r="D15" s="3"/>
      <c r="E15" s="3"/>
      <c r="F15" s="10"/>
      <c r="G15" s="10"/>
      <c r="H15" s="10"/>
      <c r="I15" s="10"/>
      <c r="J15" s="10"/>
      <c r="K15" s="10"/>
      <c r="L15" s="10"/>
      <c r="M15" s="10"/>
      <c r="N15" s="10"/>
      <c r="O15" s="10"/>
      <c r="P15" s="10"/>
      <c r="Q15" s="10"/>
      <c r="R15" s="10"/>
      <c r="S15" s="10"/>
      <c r="T15" s="10"/>
      <c r="U15" s="10"/>
      <c r="V15" s="10"/>
      <c r="W15" s="16"/>
      <c r="X15" s="16"/>
      <c r="Y15" s="16"/>
      <c r="Z15" s="16"/>
      <c r="AA15" s="16"/>
      <c r="AB15" s="16"/>
    </row>
    <row r="16" spans="1:28" s="1" customFormat="1" ht="21" thickBot="1" x14ac:dyDescent="0.35">
      <c r="A16" s="10" t="s">
        <v>9</v>
      </c>
      <c r="B16" s="2"/>
      <c r="C16" s="10" t="s">
        <v>6</v>
      </c>
      <c r="D16" s="3"/>
      <c r="E16" s="2"/>
      <c r="F16" s="10" t="s">
        <v>7</v>
      </c>
      <c r="G16" s="10"/>
      <c r="H16" s="10"/>
      <c r="I16" s="10"/>
      <c r="J16" s="10"/>
      <c r="K16" s="10"/>
      <c r="L16" s="10"/>
      <c r="M16" s="10"/>
      <c r="N16" s="10"/>
      <c r="O16" s="10"/>
      <c r="P16" s="10"/>
      <c r="Q16" s="10"/>
      <c r="R16" s="10"/>
      <c r="S16" s="10"/>
      <c r="T16" s="10"/>
      <c r="U16" s="10"/>
      <c r="V16" s="10"/>
      <c r="W16" s="16"/>
      <c r="X16" s="16"/>
      <c r="Y16" s="16"/>
      <c r="Z16" s="16"/>
      <c r="AA16" s="16"/>
      <c r="AB16" s="16"/>
    </row>
    <row r="17" spans="1:28" s="1" customFormat="1" ht="20.25" x14ac:dyDescent="0.3">
      <c r="A17" s="10"/>
      <c r="B17" s="3"/>
      <c r="C17" s="10"/>
      <c r="D17" s="3"/>
      <c r="E17" s="3"/>
      <c r="F17" s="10"/>
      <c r="G17" s="10"/>
      <c r="H17" s="10"/>
      <c r="I17" s="10"/>
      <c r="J17" s="10"/>
      <c r="K17" s="10"/>
      <c r="L17" s="10"/>
      <c r="M17" s="10"/>
      <c r="N17" s="10"/>
      <c r="O17" s="10"/>
      <c r="P17" s="10"/>
      <c r="Q17" s="10"/>
      <c r="R17" s="10"/>
      <c r="S17" s="10"/>
      <c r="T17" s="10"/>
      <c r="U17" s="10"/>
      <c r="V17" s="10"/>
      <c r="W17" s="16"/>
      <c r="X17" s="16"/>
      <c r="Y17" s="16"/>
      <c r="Z17" s="16"/>
      <c r="AA17" s="16"/>
      <c r="AB17" s="16"/>
    </row>
    <row r="18" spans="1:28" s="1" customFormat="1" ht="21" thickBot="1" x14ac:dyDescent="0.35">
      <c r="A18" s="10" t="s">
        <v>10</v>
      </c>
      <c r="B18" s="2"/>
      <c r="C18" s="10" t="s">
        <v>6</v>
      </c>
      <c r="D18" s="3"/>
      <c r="E18" s="2"/>
      <c r="F18" s="10" t="s">
        <v>7</v>
      </c>
      <c r="G18" s="10"/>
      <c r="H18" s="10"/>
      <c r="I18" s="10"/>
      <c r="J18" s="10"/>
      <c r="K18" s="10"/>
      <c r="L18" s="10"/>
      <c r="M18" s="10"/>
      <c r="N18" s="10"/>
      <c r="O18" s="10"/>
      <c r="P18" s="10"/>
      <c r="Q18" s="10"/>
      <c r="R18" s="10"/>
      <c r="S18" s="10"/>
      <c r="T18" s="10"/>
      <c r="U18" s="10"/>
      <c r="V18" s="10"/>
      <c r="W18" s="16"/>
      <c r="X18" s="16"/>
      <c r="Y18" s="16"/>
      <c r="Z18" s="16"/>
      <c r="AA18" s="16"/>
      <c r="AB18" s="16"/>
    </row>
    <row r="19" spans="1:28" s="1" customFormat="1" ht="20.25" x14ac:dyDescent="0.3">
      <c r="A19" s="10"/>
      <c r="B19" s="3"/>
      <c r="C19" s="10"/>
      <c r="D19" s="3"/>
      <c r="E19" s="3"/>
      <c r="F19" s="10"/>
      <c r="G19" s="10"/>
      <c r="H19" s="10"/>
      <c r="I19" s="10"/>
      <c r="J19" s="10"/>
      <c r="K19" s="10"/>
      <c r="L19" s="10"/>
      <c r="M19" s="10"/>
      <c r="N19" s="10"/>
      <c r="O19" s="10"/>
      <c r="P19" s="10"/>
      <c r="Q19" s="10"/>
      <c r="R19" s="10"/>
      <c r="S19" s="10"/>
      <c r="T19" s="10"/>
      <c r="U19" s="10"/>
      <c r="V19" s="10"/>
      <c r="W19" s="16"/>
      <c r="X19" s="16"/>
      <c r="Y19" s="16"/>
      <c r="Z19" s="16"/>
      <c r="AA19" s="16"/>
      <c r="AB19" s="16"/>
    </row>
    <row r="20" spans="1:28" s="1" customFormat="1" ht="21" thickBot="1" x14ac:dyDescent="0.35">
      <c r="A20" s="10" t="s">
        <v>11</v>
      </c>
      <c r="B20" s="2"/>
      <c r="C20" s="10" t="s">
        <v>6</v>
      </c>
      <c r="D20" s="3"/>
      <c r="E20" s="2"/>
      <c r="F20" s="10" t="s">
        <v>7</v>
      </c>
      <c r="G20" s="10"/>
      <c r="H20" s="10"/>
      <c r="I20" s="10"/>
      <c r="J20" s="10"/>
      <c r="K20" s="10"/>
      <c r="L20" s="10"/>
      <c r="M20" s="10"/>
      <c r="N20" s="10"/>
      <c r="O20" s="10"/>
      <c r="P20" s="10"/>
      <c r="Q20" s="10"/>
      <c r="R20" s="10"/>
      <c r="S20" s="10"/>
      <c r="T20" s="10"/>
      <c r="U20" s="10"/>
      <c r="V20" s="10"/>
      <c r="W20" s="16"/>
      <c r="X20" s="16"/>
      <c r="Y20" s="16"/>
      <c r="Z20" s="16"/>
      <c r="AA20" s="16"/>
      <c r="AB20" s="16"/>
    </row>
    <row r="21" spans="1:28" s="1" customFormat="1" ht="20.25" x14ac:dyDescent="0.3">
      <c r="A21" s="10"/>
      <c r="B21" s="3"/>
      <c r="C21" s="10"/>
      <c r="D21" s="3"/>
      <c r="E21" s="3"/>
      <c r="F21" s="10"/>
      <c r="G21" s="10"/>
      <c r="H21" s="10"/>
      <c r="I21" s="10"/>
      <c r="J21" s="10"/>
      <c r="K21" s="10"/>
      <c r="L21" s="10"/>
      <c r="M21" s="10"/>
      <c r="N21" s="10"/>
      <c r="O21" s="10"/>
      <c r="P21" s="10"/>
      <c r="Q21" s="10"/>
      <c r="R21" s="10"/>
      <c r="S21" s="10"/>
      <c r="T21" s="10"/>
      <c r="U21" s="10"/>
      <c r="V21" s="10"/>
      <c r="W21" s="16"/>
      <c r="X21" s="16"/>
      <c r="Y21" s="16"/>
      <c r="Z21" s="16"/>
      <c r="AA21" s="16"/>
      <c r="AB21" s="16"/>
    </row>
    <row r="22" spans="1:28" s="1" customFormat="1" ht="21" thickBot="1" x14ac:dyDescent="0.35">
      <c r="A22" s="10" t="s">
        <v>12</v>
      </c>
      <c r="B22" s="5"/>
      <c r="C22" s="10" t="s">
        <v>6</v>
      </c>
      <c r="D22" s="6"/>
      <c r="E22" s="5"/>
      <c r="F22" s="10" t="s">
        <v>7</v>
      </c>
      <c r="G22" s="10"/>
      <c r="H22" s="10"/>
      <c r="I22" s="10"/>
      <c r="J22" s="10"/>
      <c r="K22" s="10"/>
      <c r="L22" s="10"/>
      <c r="M22" s="10"/>
      <c r="N22" s="10"/>
      <c r="O22" s="10"/>
      <c r="P22" s="10"/>
      <c r="Q22" s="10"/>
      <c r="R22" s="10"/>
      <c r="S22" s="10"/>
      <c r="T22" s="10"/>
      <c r="U22" s="10"/>
      <c r="V22" s="10"/>
      <c r="W22" s="16"/>
      <c r="X22" s="16"/>
      <c r="Y22" s="16"/>
      <c r="Z22" s="16"/>
      <c r="AA22" s="16"/>
      <c r="AB22" s="16"/>
    </row>
  </sheetData>
  <sheetProtection algorithmName="SHA-512" hashValue="/f/7vRUxaA7cJGeSvbw74NQ5ke3QoKEC0epCYtnPC2RgHV1hWNh7L1/IA5NXN/gq2anWoYJEnWknat2MQWtbaA==" saltValue="mCs+ZDZIy/OZlbR2NbKi6w==" spinCount="100000" sheet="1" objects="1" scenarios="1" selectLockedCells="1"/>
  <mergeCells count="5">
    <mergeCell ref="A1:L1"/>
    <mergeCell ref="A2:L2"/>
    <mergeCell ref="A5:O5"/>
    <mergeCell ref="C6:L7"/>
    <mergeCell ref="A7:B7"/>
  </mergeCells>
  <pageMargins left="0.7" right="0.7" top="0.75" bottom="0.75" header="0.3" footer="0.3"/>
  <pageSetup orientation="portrait" horizontalDpi="200" verticalDpi="20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V863"/>
  <sheetViews>
    <sheetView tabSelected="1" topLeftCell="A5" zoomScaleNormal="100" workbookViewId="0">
      <selection activeCell="C13" sqref="C13"/>
    </sheetView>
  </sheetViews>
  <sheetFormatPr defaultRowHeight="15" x14ac:dyDescent="0.25"/>
  <cols>
    <col min="1" max="1" width="57.7109375" style="21" customWidth="1"/>
    <col min="2" max="2" width="3.7109375" style="21" customWidth="1"/>
    <col min="3" max="3" width="57.7109375" style="21" customWidth="1"/>
    <col min="4" max="4" width="5.7109375" style="21" customWidth="1"/>
    <col min="5" max="5" width="57.7109375" style="21" customWidth="1"/>
    <col min="6" max="6" width="3.7109375" style="21" customWidth="1"/>
    <col min="7" max="7" width="57.7109375" style="21" customWidth="1"/>
    <col min="8" max="8" width="5.7109375" style="21" customWidth="1"/>
    <col min="9" max="9" width="57.7109375" style="21" customWidth="1"/>
    <col min="10" max="10" width="3.7109375" style="21" customWidth="1"/>
    <col min="11" max="11" width="57.7109375" style="21" customWidth="1"/>
    <col min="12" max="12" width="5.7109375" style="21" customWidth="1"/>
    <col min="13" max="13" width="57.7109375" style="21" customWidth="1"/>
    <col min="14" max="14" width="3.7109375" style="21" customWidth="1"/>
    <col min="15" max="15" width="57.7109375" style="21" customWidth="1"/>
    <col min="16" max="16" width="5.7109375" style="21" customWidth="1"/>
    <col min="17" max="100" width="9.140625" style="11"/>
  </cols>
  <sheetData>
    <row r="2" spans="1:100" s="8" customFormat="1" ht="39.950000000000003" customHeight="1" x14ac:dyDescent="0.4">
      <c r="A2" s="44" t="s">
        <v>13</v>
      </c>
      <c r="B2" s="44"/>
      <c r="C2" s="44"/>
      <c r="D2" s="44"/>
      <c r="E2" s="44"/>
      <c r="F2" s="44"/>
      <c r="G2" s="44"/>
      <c r="H2" s="44"/>
      <c r="I2" s="44"/>
      <c r="J2" s="44"/>
      <c r="K2" s="44"/>
      <c r="L2" s="44"/>
      <c r="M2" s="44"/>
      <c r="N2" s="44"/>
      <c r="O2" s="44"/>
      <c r="P2" s="44"/>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s="8" customFormat="1" ht="39.950000000000003" customHeight="1" x14ac:dyDescent="0.4">
      <c r="A3" s="44" t="s">
        <v>1</v>
      </c>
      <c r="B3" s="44"/>
      <c r="C3" s="44"/>
      <c r="D3" s="44"/>
      <c r="E3" s="44"/>
      <c r="F3" s="44"/>
      <c r="G3" s="44"/>
      <c r="H3" s="44"/>
      <c r="I3" s="44"/>
      <c r="J3" s="44"/>
      <c r="K3" s="44"/>
      <c r="L3" s="44"/>
      <c r="M3" s="44"/>
      <c r="N3" s="44"/>
      <c r="O3" s="44"/>
      <c r="P3" s="44"/>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s="8" customFormat="1" ht="39.950000000000003" customHeight="1" x14ac:dyDescent="0.4">
      <c r="A4" s="44" t="s">
        <v>14</v>
      </c>
      <c r="B4" s="44"/>
      <c r="C4" s="44"/>
      <c r="D4" s="44"/>
      <c r="E4" s="44"/>
      <c r="F4" s="44"/>
      <c r="G4" s="44"/>
      <c r="H4" s="44"/>
      <c r="I4" s="44"/>
      <c r="J4" s="44"/>
      <c r="K4" s="44"/>
      <c r="L4" s="44"/>
      <c r="M4" s="44"/>
      <c r="N4" s="44"/>
      <c r="O4" s="44"/>
      <c r="P4" s="44"/>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s="12" customFormat="1" ht="39.950000000000003" customHeight="1" x14ac:dyDescent="0.3">
      <c r="A5" s="45" t="s">
        <v>15</v>
      </c>
      <c r="B5" s="45"/>
      <c r="C5" s="45"/>
      <c r="D5" s="45"/>
      <c r="E5" s="45"/>
      <c r="F5" s="45"/>
      <c r="G5" s="45"/>
      <c r="H5" s="45"/>
      <c r="I5" s="45"/>
      <c r="J5" s="45"/>
      <c r="K5" s="45"/>
      <c r="L5" s="45"/>
      <c r="M5" s="45"/>
      <c r="N5" s="45"/>
      <c r="O5" s="45"/>
      <c r="P5" s="45"/>
    </row>
    <row r="6" spans="1:100" s="13" customFormat="1" ht="39.950000000000003" customHeight="1" x14ac:dyDescent="0.3">
      <c r="A6" s="42" t="s">
        <v>16</v>
      </c>
      <c r="B6" s="42"/>
      <c r="C6" s="42"/>
      <c r="D6" s="42"/>
      <c r="E6" s="42"/>
      <c r="F6" s="42"/>
      <c r="G6" s="42"/>
      <c r="H6" s="42"/>
      <c r="I6" s="42"/>
      <c r="J6" s="42"/>
      <c r="K6" s="42"/>
      <c r="L6" s="42"/>
      <c r="M6" s="42"/>
      <c r="N6" s="42"/>
      <c r="O6" s="42"/>
      <c r="P6" s="42"/>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row>
    <row r="7" spans="1:100" s="13" customFormat="1" ht="20.100000000000001" customHeight="1" x14ac:dyDescent="0.3">
      <c r="A7" s="39"/>
      <c r="B7" s="39"/>
      <c r="C7" s="39"/>
      <c r="D7" s="39"/>
      <c r="E7" s="39"/>
      <c r="F7" s="39"/>
      <c r="G7" s="39"/>
      <c r="H7" s="39"/>
      <c r="I7" s="39"/>
      <c r="J7" s="39"/>
      <c r="K7" s="39"/>
      <c r="L7" s="39"/>
      <c r="M7" s="39"/>
      <c r="N7" s="39"/>
      <c r="O7" s="39"/>
      <c r="P7" s="39"/>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row>
    <row r="8" spans="1:100" s="13" customFormat="1" ht="39.950000000000003" customHeight="1" x14ac:dyDescent="0.3">
      <c r="A8" s="40" t="s">
        <v>17</v>
      </c>
      <c r="B8" s="40"/>
      <c r="C8" s="40"/>
      <c r="D8" s="43"/>
      <c r="E8" s="40" t="s">
        <v>36</v>
      </c>
      <c r="F8" s="40"/>
      <c r="G8" s="40"/>
      <c r="H8" s="43"/>
      <c r="I8" s="40" t="s">
        <v>37</v>
      </c>
      <c r="J8" s="40"/>
      <c r="K8" s="40"/>
      <c r="L8" s="43"/>
      <c r="M8" s="40" t="s">
        <v>38</v>
      </c>
      <c r="N8" s="40"/>
      <c r="O8" s="40"/>
      <c r="P8" s="39"/>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row>
    <row r="9" spans="1:100" s="13" customFormat="1" ht="129.94999999999999" customHeight="1" x14ac:dyDescent="0.3">
      <c r="A9" s="41" t="s">
        <v>172</v>
      </c>
      <c r="B9" s="41"/>
      <c r="C9" s="41"/>
      <c r="D9" s="43"/>
      <c r="E9" s="41" t="s">
        <v>172</v>
      </c>
      <c r="F9" s="41"/>
      <c r="G9" s="41"/>
      <c r="H9" s="43"/>
      <c r="I9" s="41" t="s">
        <v>172</v>
      </c>
      <c r="J9" s="41"/>
      <c r="K9" s="41"/>
      <c r="L9" s="43"/>
      <c r="M9" s="41" t="s">
        <v>172</v>
      </c>
      <c r="N9" s="41"/>
      <c r="O9" s="41"/>
      <c r="P9" s="39"/>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row>
    <row r="10" spans="1:100" s="13" customFormat="1" ht="20.100000000000001" customHeight="1" x14ac:dyDescent="0.3">
      <c r="A10" s="41"/>
      <c r="B10" s="41"/>
      <c r="C10" s="41"/>
      <c r="D10" s="43"/>
      <c r="E10" s="41"/>
      <c r="F10" s="41"/>
      <c r="G10" s="41"/>
      <c r="H10" s="43"/>
      <c r="I10" s="41"/>
      <c r="J10" s="41"/>
      <c r="K10" s="41"/>
      <c r="L10" s="43"/>
      <c r="M10" s="41"/>
      <c r="N10" s="41"/>
      <c r="O10" s="41"/>
      <c r="P10" s="39"/>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row>
    <row r="11" spans="1:100" s="13" customFormat="1" ht="39.950000000000003" customHeight="1" x14ac:dyDescent="0.3">
      <c r="A11" s="14" t="s">
        <v>18</v>
      </c>
      <c r="B11" s="47"/>
      <c r="C11" s="14" t="s">
        <v>19</v>
      </c>
      <c r="D11" s="43"/>
      <c r="E11" s="14" t="s">
        <v>18</v>
      </c>
      <c r="F11" s="47"/>
      <c r="G11" s="14" t="s">
        <v>19</v>
      </c>
      <c r="H11" s="31"/>
      <c r="I11" s="14" t="s">
        <v>18</v>
      </c>
      <c r="J11" s="47"/>
      <c r="K11" s="14" t="s">
        <v>19</v>
      </c>
      <c r="L11" s="31"/>
      <c r="M11" s="14" t="s">
        <v>18</v>
      </c>
      <c r="N11" s="47"/>
      <c r="O11" s="14" t="s">
        <v>19</v>
      </c>
      <c r="P11" s="39"/>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row>
    <row r="12" spans="1:100" s="13" customFormat="1" ht="39.950000000000003" customHeight="1" x14ac:dyDescent="0.3">
      <c r="A12" s="29" t="s">
        <v>20</v>
      </c>
      <c r="B12" s="47"/>
      <c r="C12" s="19"/>
      <c r="D12" s="43"/>
      <c r="E12" s="29" t="s">
        <v>20</v>
      </c>
      <c r="F12" s="47"/>
      <c r="G12" s="19"/>
      <c r="H12" s="17"/>
      <c r="I12" s="29" t="s">
        <v>20</v>
      </c>
      <c r="J12" s="47"/>
      <c r="K12" s="19"/>
      <c r="L12" s="17"/>
      <c r="M12" s="29" t="s">
        <v>20</v>
      </c>
      <c r="N12" s="47"/>
      <c r="O12" s="19"/>
      <c r="P12" s="39"/>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row>
    <row r="13" spans="1:100" s="13" customFormat="1" ht="39.950000000000003" customHeight="1" x14ac:dyDescent="0.3">
      <c r="A13" s="29" t="s">
        <v>21</v>
      </c>
      <c r="B13" s="47"/>
      <c r="C13" s="19"/>
      <c r="D13" s="43"/>
      <c r="E13" s="29" t="s">
        <v>21</v>
      </c>
      <c r="F13" s="47"/>
      <c r="G13" s="19"/>
      <c r="H13" s="17"/>
      <c r="I13" s="29" t="s">
        <v>21</v>
      </c>
      <c r="J13" s="47"/>
      <c r="K13" s="19"/>
      <c r="L13" s="17"/>
      <c r="M13" s="29" t="s">
        <v>21</v>
      </c>
      <c r="N13" s="47"/>
      <c r="O13" s="19"/>
      <c r="P13" s="39"/>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row>
    <row r="14" spans="1:100" s="13" customFormat="1" ht="39.950000000000003" customHeight="1" x14ac:dyDescent="0.3">
      <c r="A14" s="29" t="s">
        <v>22</v>
      </c>
      <c r="B14" s="47"/>
      <c r="C14" s="19"/>
      <c r="D14" s="43"/>
      <c r="E14" s="29" t="s">
        <v>22</v>
      </c>
      <c r="F14" s="47"/>
      <c r="G14" s="19"/>
      <c r="H14" s="17"/>
      <c r="I14" s="29" t="s">
        <v>22</v>
      </c>
      <c r="J14" s="47"/>
      <c r="K14" s="19"/>
      <c r="L14" s="17"/>
      <c r="M14" s="29" t="s">
        <v>22</v>
      </c>
      <c r="N14" s="47"/>
      <c r="O14" s="19"/>
      <c r="P14" s="39"/>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row>
    <row r="15" spans="1:100" s="13" customFormat="1" ht="39.950000000000003" customHeight="1" x14ac:dyDescent="0.3">
      <c r="A15" s="29" t="s">
        <v>23</v>
      </c>
      <c r="B15" s="47"/>
      <c r="C15" s="19"/>
      <c r="D15" s="43"/>
      <c r="E15" s="29" t="s">
        <v>23</v>
      </c>
      <c r="F15" s="47"/>
      <c r="G15" s="19"/>
      <c r="H15" s="17"/>
      <c r="I15" s="29" t="s">
        <v>23</v>
      </c>
      <c r="J15" s="47"/>
      <c r="K15" s="19"/>
      <c r="L15" s="17"/>
      <c r="M15" s="29" t="s">
        <v>23</v>
      </c>
      <c r="N15" s="47"/>
      <c r="O15" s="19"/>
      <c r="P15" s="39"/>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row>
    <row r="16" spans="1:100" s="13" customFormat="1" ht="39.950000000000003" customHeight="1" x14ac:dyDescent="0.3">
      <c r="A16" s="29" t="s">
        <v>24</v>
      </c>
      <c r="B16" s="47"/>
      <c r="C16" s="19"/>
      <c r="D16" s="43"/>
      <c r="E16" s="29" t="s">
        <v>24</v>
      </c>
      <c r="F16" s="47"/>
      <c r="G16" s="19"/>
      <c r="H16" s="17"/>
      <c r="I16" s="29" t="s">
        <v>24</v>
      </c>
      <c r="J16" s="47"/>
      <c r="K16" s="19"/>
      <c r="L16" s="17"/>
      <c r="M16" s="29" t="s">
        <v>24</v>
      </c>
      <c r="N16" s="47"/>
      <c r="O16" s="19"/>
      <c r="P16" s="39"/>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row>
    <row r="17" spans="1:100" s="13" customFormat="1" ht="39.950000000000003" customHeight="1" x14ac:dyDescent="0.3">
      <c r="A17" s="29" t="s">
        <v>25</v>
      </c>
      <c r="B17" s="47"/>
      <c r="C17" s="19"/>
      <c r="D17" s="43"/>
      <c r="E17" s="29" t="s">
        <v>25</v>
      </c>
      <c r="F17" s="47"/>
      <c r="G17" s="19"/>
      <c r="H17" s="17"/>
      <c r="I17" s="29" t="s">
        <v>25</v>
      </c>
      <c r="J17" s="47"/>
      <c r="K17" s="19"/>
      <c r="L17" s="17"/>
      <c r="M17" s="29" t="s">
        <v>25</v>
      </c>
      <c r="N17" s="47"/>
      <c r="O17" s="19"/>
      <c r="P17" s="39"/>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row>
    <row r="18" spans="1:100" s="13" customFormat="1" ht="39.950000000000003" customHeight="1" x14ac:dyDescent="0.3">
      <c r="A18" s="29" t="s">
        <v>26</v>
      </c>
      <c r="B18" s="47"/>
      <c r="C18" s="19"/>
      <c r="D18" s="43"/>
      <c r="E18" s="29" t="s">
        <v>26</v>
      </c>
      <c r="F18" s="47"/>
      <c r="G18" s="19"/>
      <c r="H18" s="17"/>
      <c r="I18" s="29" t="s">
        <v>26</v>
      </c>
      <c r="J18" s="47"/>
      <c r="K18" s="19"/>
      <c r="L18" s="17"/>
      <c r="M18" s="29" t="s">
        <v>26</v>
      </c>
      <c r="N18" s="47"/>
      <c r="O18" s="19"/>
      <c r="P18" s="39"/>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row>
    <row r="19" spans="1:100" s="13" customFormat="1" ht="39.950000000000003" customHeight="1" x14ac:dyDescent="0.3">
      <c r="A19" s="29" t="s">
        <v>27</v>
      </c>
      <c r="B19" s="47"/>
      <c r="C19" s="19"/>
      <c r="D19" s="43"/>
      <c r="E19" s="29" t="s">
        <v>27</v>
      </c>
      <c r="F19" s="47"/>
      <c r="G19" s="19"/>
      <c r="H19" s="17"/>
      <c r="I19" s="29" t="s">
        <v>27</v>
      </c>
      <c r="J19" s="47"/>
      <c r="K19" s="19"/>
      <c r="L19" s="17"/>
      <c r="M19" s="29" t="s">
        <v>27</v>
      </c>
      <c r="N19" s="47"/>
      <c r="O19" s="19"/>
      <c r="P19" s="39"/>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row>
    <row r="20" spans="1:100" s="13" customFormat="1" ht="39.950000000000003" customHeight="1" x14ac:dyDescent="0.3">
      <c r="A20" s="29" t="s">
        <v>28</v>
      </c>
      <c r="B20" s="47"/>
      <c r="C20" s="19"/>
      <c r="D20" s="43"/>
      <c r="E20" s="29" t="s">
        <v>28</v>
      </c>
      <c r="F20" s="47"/>
      <c r="G20" s="19"/>
      <c r="H20" s="17"/>
      <c r="I20" s="29" t="s">
        <v>28</v>
      </c>
      <c r="J20" s="47"/>
      <c r="K20" s="19"/>
      <c r="L20" s="17"/>
      <c r="M20" s="29" t="s">
        <v>28</v>
      </c>
      <c r="N20" s="47"/>
      <c r="O20" s="19"/>
      <c r="P20" s="39"/>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s="13" customFormat="1" ht="39.950000000000003" customHeight="1" x14ac:dyDescent="0.3">
      <c r="A21" s="29" t="s">
        <v>29</v>
      </c>
      <c r="B21" s="47"/>
      <c r="C21" s="19"/>
      <c r="D21" s="43"/>
      <c r="E21" s="29" t="s">
        <v>29</v>
      </c>
      <c r="F21" s="47"/>
      <c r="G21" s="19"/>
      <c r="H21" s="17"/>
      <c r="I21" s="29" t="s">
        <v>29</v>
      </c>
      <c r="J21" s="47"/>
      <c r="K21" s="19"/>
      <c r="L21" s="17"/>
      <c r="M21" s="29" t="s">
        <v>29</v>
      </c>
      <c r="N21" s="47"/>
      <c r="O21" s="19"/>
      <c r="P21" s="39"/>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row>
    <row r="22" spans="1:100" s="13" customFormat="1" ht="39.950000000000003" customHeight="1" x14ac:dyDescent="0.3">
      <c r="A22" s="29" t="s">
        <v>30</v>
      </c>
      <c r="B22" s="47"/>
      <c r="C22" s="19"/>
      <c r="D22" s="43"/>
      <c r="E22" s="29" t="s">
        <v>30</v>
      </c>
      <c r="F22" s="47"/>
      <c r="G22" s="19"/>
      <c r="H22" s="17"/>
      <c r="I22" s="29" t="s">
        <v>30</v>
      </c>
      <c r="J22" s="47"/>
      <c r="K22" s="19"/>
      <c r="L22" s="17"/>
      <c r="M22" s="29" t="s">
        <v>30</v>
      </c>
      <c r="N22" s="47"/>
      <c r="O22" s="19"/>
      <c r="P22" s="39"/>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row>
    <row r="23" spans="1:100" s="13" customFormat="1" ht="39.950000000000003" customHeight="1" x14ac:dyDescent="0.3">
      <c r="A23" s="29" t="s">
        <v>31</v>
      </c>
      <c r="B23" s="47"/>
      <c r="C23" s="19"/>
      <c r="D23" s="43"/>
      <c r="E23" s="29" t="s">
        <v>31</v>
      </c>
      <c r="F23" s="47"/>
      <c r="G23" s="19"/>
      <c r="H23" s="17"/>
      <c r="I23" s="29" t="s">
        <v>31</v>
      </c>
      <c r="J23" s="47"/>
      <c r="K23" s="19"/>
      <c r="L23" s="17"/>
      <c r="M23" s="29" t="s">
        <v>31</v>
      </c>
      <c r="N23" s="47"/>
      <c r="O23" s="19"/>
      <c r="P23" s="39"/>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row>
    <row r="24" spans="1:100" s="13" customFormat="1" ht="39.950000000000003" customHeight="1" x14ac:dyDescent="0.3">
      <c r="A24" s="29" t="s">
        <v>32</v>
      </c>
      <c r="B24" s="47"/>
      <c r="C24" s="19"/>
      <c r="D24" s="43"/>
      <c r="E24" s="29" t="s">
        <v>32</v>
      </c>
      <c r="F24" s="47"/>
      <c r="G24" s="19"/>
      <c r="H24" s="17"/>
      <c r="I24" s="29" t="s">
        <v>32</v>
      </c>
      <c r="J24" s="47"/>
      <c r="K24" s="19"/>
      <c r="L24" s="17"/>
      <c r="M24" s="29" t="s">
        <v>32</v>
      </c>
      <c r="N24" s="47"/>
      <c r="O24" s="19"/>
      <c r="P24" s="39"/>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row>
    <row r="25" spans="1:100" s="13" customFormat="1" ht="39.950000000000003" customHeight="1" x14ac:dyDescent="0.3">
      <c r="A25" s="29" t="s">
        <v>33</v>
      </c>
      <c r="B25" s="47"/>
      <c r="C25" s="19"/>
      <c r="D25" s="43"/>
      <c r="E25" s="29" t="s">
        <v>33</v>
      </c>
      <c r="F25" s="47"/>
      <c r="G25" s="19"/>
      <c r="H25" s="17"/>
      <c r="I25" s="29" t="s">
        <v>33</v>
      </c>
      <c r="J25" s="47"/>
      <c r="K25" s="19"/>
      <c r="L25" s="17"/>
      <c r="M25" s="29" t="s">
        <v>33</v>
      </c>
      <c r="N25" s="47"/>
      <c r="O25" s="19"/>
      <c r="P25" s="39"/>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row>
    <row r="26" spans="1:100" s="13" customFormat="1" ht="39.950000000000003" customHeight="1" x14ac:dyDescent="0.3">
      <c r="A26" s="29" t="s">
        <v>34</v>
      </c>
      <c r="B26" s="47"/>
      <c r="C26" s="19"/>
      <c r="D26" s="43"/>
      <c r="E26" s="29" t="s">
        <v>34</v>
      </c>
      <c r="F26" s="47"/>
      <c r="G26" s="19"/>
      <c r="H26" s="17"/>
      <c r="I26" s="29" t="s">
        <v>34</v>
      </c>
      <c r="J26" s="47"/>
      <c r="K26" s="19"/>
      <c r="L26" s="17"/>
      <c r="M26" s="29" t="s">
        <v>34</v>
      </c>
      <c r="N26" s="47"/>
      <c r="O26" s="19"/>
      <c r="P26" s="39"/>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row>
    <row r="27" spans="1:100" s="13" customFormat="1" ht="39.950000000000003" customHeight="1" x14ac:dyDescent="0.6">
      <c r="A27" s="15" t="s">
        <v>35</v>
      </c>
      <c r="B27" s="47"/>
      <c r="C27" s="32">
        <f>SUM(C12:C26)</f>
        <v>0</v>
      </c>
      <c r="D27" s="43"/>
      <c r="E27" s="15" t="s">
        <v>35</v>
      </c>
      <c r="F27" s="47"/>
      <c r="G27" s="20">
        <f>SUM(G12:G26)</f>
        <v>0</v>
      </c>
      <c r="H27" s="17"/>
      <c r="I27" s="15" t="s">
        <v>35</v>
      </c>
      <c r="J27" s="47"/>
      <c r="K27" s="20">
        <f>SUM(K12:K26)</f>
        <v>0</v>
      </c>
      <c r="L27" s="17"/>
      <c r="M27" s="15" t="s">
        <v>35</v>
      </c>
      <c r="N27" s="47"/>
      <c r="O27" s="20">
        <f>SUM(O12:O26)</f>
        <v>0</v>
      </c>
      <c r="P27" s="39"/>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row>
    <row r="28" spans="1:100" s="13" customFormat="1" ht="20.100000000000001" customHeight="1" x14ac:dyDescent="0.3">
      <c r="A28" s="39"/>
      <c r="B28" s="39"/>
      <c r="C28" s="39"/>
      <c r="D28" s="39"/>
      <c r="E28" s="39"/>
      <c r="F28" s="39"/>
      <c r="G28" s="39"/>
      <c r="H28" s="39"/>
      <c r="I28" s="39"/>
      <c r="J28" s="39"/>
      <c r="K28" s="39"/>
      <c r="L28" s="39"/>
      <c r="M28" s="39"/>
      <c r="N28" s="39"/>
      <c r="O28" s="39"/>
      <c r="P28" s="39"/>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row>
    <row r="29" spans="1:100" s="13" customFormat="1" ht="39.950000000000003" customHeight="1" x14ac:dyDescent="0.3">
      <c r="A29" s="40" t="s">
        <v>39</v>
      </c>
      <c r="B29" s="40"/>
      <c r="C29" s="40"/>
      <c r="D29" s="40"/>
      <c r="E29" s="40"/>
      <c r="F29" s="39"/>
      <c r="G29" s="40" t="s">
        <v>86</v>
      </c>
      <c r="H29" s="40"/>
      <c r="I29" s="40"/>
      <c r="J29" s="39"/>
      <c r="K29" s="48" t="s">
        <v>164</v>
      </c>
      <c r="L29" s="48"/>
      <c r="M29" s="48"/>
      <c r="N29" s="48"/>
      <c r="O29" s="48"/>
      <c r="P29" s="28"/>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row>
    <row r="30" spans="1:100" s="13" customFormat="1" ht="120" customHeight="1" x14ac:dyDescent="0.3">
      <c r="A30" s="41" t="s">
        <v>168</v>
      </c>
      <c r="B30" s="41"/>
      <c r="C30" s="41"/>
      <c r="D30" s="41"/>
      <c r="E30" s="41"/>
      <c r="F30" s="39"/>
      <c r="G30" s="46" t="s">
        <v>169</v>
      </c>
      <c r="H30" s="46"/>
      <c r="I30" s="46"/>
      <c r="J30" s="39"/>
      <c r="K30" s="41" t="s">
        <v>167</v>
      </c>
      <c r="L30" s="41"/>
      <c r="M30" s="41"/>
      <c r="N30" s="41"/>
      <c r="O30" s="41"/>
      <c r="P30" s="28"/>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row>
    <row r="31" spans="1:100" s="13" customFormat="1" ht="39.950000000000003" customHeight="1" x14ac:dyDescent="0.3">
      <c r="A31" s="41" t="s">
        <v>84</v>
      </c>
      <c r="B31" s="41"/>
      <c r="C31" s="41"/>
      <c r="D31" s="41"/>
      <c r="E31" s="41"/>
      <c r="F31" s="39"/>
      <c r="G31" s="46"/>
      <c r="H31" s="46"/>
      <c r="I31" s="46"/>
      <c r="J31" s="39"/>
      <c r="K31" s="41" t="s">
        <v>165</v>
      </c>
      <c r="L31" s="41"/>
      <c r="M31" s="41"/>
      <c r="N31" s="41"/>
      <c r="O31" s="41"/>
      <c r="P31" s="28"/>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row>
    <row r="32" spans="1:100" s="13" customFormat="1" ht="39.950000000000003" customHeight="1" x14ac:dyDescent="0.3">
      <c r="A32" s="41" t="s">
        <v>85</v>
      </c>
      <c r="B32" s="41"/>
      <c r="C32" s="41"/>
      <c r="D32" s="41"/>
      <c r="E32" s="41"/>
      <c r="F32" s="39"/>
      <c r="G32" s="46" t="s">
        <v>87</v>
      </c>
      <c r="H32" s="46"/>
      <c r="I32" s="46"/>
      <c r="J32" s="39"/>
      <c r="K32" s="41" t="s">
        <v>171</v>
      </c>
      <c r="L32" s="41"/>
      <c r="M32" s="41"/>
      <c r="N32" s="41"/>
      <c r="O32" s="41"/>
      <c r="P32" s="28"/>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row>
    <row r="33" spans="1:100" s="13" customFormat="1" ht="39.950000000000003" customHeight="1" x14ac:dyDescent="0.3">
      <c r="A33" s="41"/>
      <c r="B33" s="41"/>
      <c r="C33" s="41"/>
      <c r="D33" s="41"/>
      <c r="E33" s="41"/>
      <c r="F33" s="39"/>
      <c r="G33" s="46"/>
      <c r="H33" s="46"/>
      <c r="I33" s="46"/>
      <c r="J33" s="39"/>
      <c r="K33" s="14" t="s">
        <v>162</v>
      </c>
      <c r="L33" s="42"/>
      <c r="M33" s="14" t="s">
        <v>163</v>
      </c>
      <c r="N33" s="42"/>
      <c r="O33" s="42"/>
      <c r="P33" s="28"/>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row>
    <row r="34" spans="1:100" s="13" customFormat="1" ht="39.950000000000003" customHeight="1" x14ac:dyDescent="0.3">
      <c r="A34" s="42"/>
      <c r="B34" s="42"/>
      <c r="C34" s="41" t="s">
        <v>82</v>
      </c>
      <c r="D34" s="42"/>
      <c r="E34" s="41" t="s">
        <v>83</v>
      </c>
      <c r="F34" s="39"/>
      <c r="G34" s="14" t="s">
        <v>86</v>
      </c>
      <c r="H34" s="42"/>
      <c r="I34" s="14" t="s">
        <v>88</v>
      </c>
      <c r="J34" s="39"/>
      <c r="K34" s="22"/>
      <c r="L34" s="42"/>
      <c r="M34" s="22"/>
      <c r="N34" s="42"/>
      <c r="O34" s="42"/>
      <c r="P34" s="28"/>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row>
    <row r="35" spans="1:100" s="13" customFormat="1" ht="39.950000000000003" customHeight="1" x14ac:dyDescent="0.6">
      <c r="A35" s="42"/>
      <c r="B35" s="42"/>
      <c r="C35" s="41"/>
      <c r="D35" s="42"/>
      <c r="E35" s="41"/>
      <c r="F35" s="39"/>
      <c r="G35" s="29" t="s">
        <v>89</v>
      </c>
      <c r="H35" s="42"/>
      <c r="I35" s="22"/>
      <c r="J35" s="39"/>
      <c r="K35" s="15" t="s">
        <v>35</v>
      </c>
      <c r="L35" s="42"/>
      <c r="M35" s="23">
        <f>SUM(K34+M34)/2</f>
        <v>0</v>
      </c>
      <c r="N35" s="42"/>
      <c r="O35" s="42"/>
      <c r="P35" s="28"/>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row>
    <row r="36" spans="1:100" s="13" customFormat="1" ht="39.950000000000003" customHeight="1" x14ac:dyDescent="0.3">
      <c r="A36" s="42"/>
      <c r="B36" s="42"/>
      <c r="C36" s="41"/>
      <c r="D36" s="42"/>
      <c r="E36" s="41"/>
      <c r="F36" s="39"/>
      <c r="G36" s="29" t="s">
        <v>90</v>
      </c>
      <c r="H36" s="42"/>
      <c r="I36" s="22"/>
      <c r="J36" s="39"/>
      <c r="K36" s="42"/>
      <c r="L36" s="42"/>
      <c r="M36" s="42"/>
      <c r="N36" s="42"/>
      <c r="O36" s="42"/>
      <c r="P36" s="2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row>
    <row r="37" spans="1:100" s="13" customFormat="1" ht="39.950000000000003" customHeight="1" x14ac:dyDescent="0.3">
      <c r="A37" s="42"/>
      <c r="B37" s="42"/>
      <c r="C37" s="41"/>
      <c r="D37" s="42"/>
      <c r="E37" s="41"/>
      <c r="F37" s="39"/>
      <c r="G37" s="29" t="s">
        <v>91</v>
      </c>
      <c r="H37" s="42"/>
      <c r="I37" s="22"/>
      <c r="J37" s="39"/>
      <c r="K37" s="42"/>
      <c r="L37" s="42"/>
      <c r="M37" s="42"/>
      <c r="N37" s="42"/>
      <c r="O37" s="42"/>
      <c r="P37" s="28"/>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row>
    <row r="38" spans="1:100" s="13" customFormat="1" ht="39.950000000000003" customHeight="1" x14ac:dyDescent="0.3">
      <c r="A38" s="14" t="s">
        <v>18</v>
      </c>
      <c r="B38" s="42"/>
      <c r="C38" s="14" t="s">
        <v>80</v>
      </c>
      <c r="D38" s="42"/>
      <c r="E38" s="14" t="s">
        <v>81</v>
      </c>
      <c r="F38" s="39"/>
      <c r="G38" s="29" t="s">
        <v>92</v>
      </c>
      <c r="H38" s="42"/>
      <c r="I38" s="22"/>
      <c r="J38" s="39"/>
      <c r="K38" s="42"/>
      <c r="L38" s="42"/>
      <c r="M38" s="42"/>
      <c r="N38" s="42"/>
      <c r="O38" s="42"/>
      <c r="P38" s="2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row>
    <row r="39" spans="1:100" s="13" customFormat="1" ht="39.950000000000003" customHeight="1" x14ac:dyDescent="0.3">
      <c r="A39" s="29" t="s">
        <v>40</v>
      </c>
      <c r="B39" s="42"/>
      <c r="C39" s="22"/>
      <c r="D39" s="42"/>
      <c r="E39" s="22"/>
      <c r="F39" s="39"/>
      <c r="G39" s="29" t="s">
        <v>93</v>
      </c>
      <c r="H39" s="42"/>
      <c r="I39" s="22"/>
      <c r="J39" s="39"/>
      <c r="K39" s="42"/>
      <c r="L39" s="42"/>
      <c r="M39" s="42"/>
      <c r="N39" s="42"/>
      <c r="O39" s="42"/>
      <c r="P39" s="28"/>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row>
    <row r="40" spans="1:100" s="13" customFormat="1" ht="39.950000000000003" customHeight="1" x14ac:dyDescent="0.3">
      <c r="A40" s="29" t="s">
        <v>41</v>
      </c>
      <c r="B40" s="42"/>
      <c r="C40" s="22"/>
      <c r="D40" s="42"/>
      <c r="E40" s="22"/>
      <c r="F40" s="39"/>
      <c r="G40" s="29" t="s">
        <v>94</v>
      </c>
      <c r="H40" s="42"/>
      <c r="I40" s="22"/>
      <c r="J40" s="39"/>
      <c r="K40" s="42"/>
      <c r="L40" s="42"/>
      <c r="M40" s="42"/>
      <c r="N40" s="42"/>
      <c r="O40" s="42"/>
      <c r="P40" s="28"/>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row>
    <row r="41" spans="1:100" s="13" customFormat="1" ht="39.950000000000003" customHeight="1" x14ac:dyDescent="0.3">
      <c r="A41" s="29" t="s">
        <v>42</v>
      </c>
      <c r="B41" s="42"/>
      <c r="C41" s="22"/>
      <c r="D41" s="42"/>
      <c r="E41" s="22"/>
      <c r="F41" s="39"/>
      <c r="G41" s="29" t="s">
        <v>95</v>
      </c>
      <c r="H41" s="42"/>
      <c r="I41" s="22"/>
      <c r="J41" s="39"/>
      <c r="K41" s="42"/>
      <c r="L41" s="42"/>
      <c r="M41" s="42"/>
      <c r="N41" s="42"/>
      <c r="O41" s="42"/>
      <c r="P41" s="28"/>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row>
    <row r="42" spans="1:100" s="13" customFormat="1" ht="39.950000000000003" customHeight="1" x14ac:dyDescent="0.3">
      <c r="A42" s="29" t="s">
        <v>43</v>
      </c>
      <c r="B42" s="42"/>
      <c r="C42" s="22"/>
      <c r="D42" s="42"/>
      <c r="E42" s="22"/>
      <c r="F42" s="39"/>
      <c r="G42" s="29" t="s">
        <v>96</v>
      </c>
      <c r="H42" s="42"/>
      <c r="I42" s="22"/>
      <c r="J42" s="39"/>
      <c r="K42" s="42"/>
      <c r="L42" s="42"/>
      <c r="M42" s="42"/>
      <c r="N42" s="42"/>
      <c r="O42" s="42"/>
      <c r="P42" s="28"/>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row>
    <row r="43" spans="1:100" s="13" customFormat="1" ht="39.950000000000003" customHeight="1" x14ac:dyDescent="0.3">
      <c r="A43" s="29" t="s">
        <v>44</v>
      </c>
      <c r="B43" s="42"/>
      <c r="C43" s="22"/>
      <c r="D43" s="42"/>
      <c r="E43" s="22"/>
      <c r="F43" s="39"/>
      <c r="G43" s="29" t="s">
        <v>97</v>
      </c>
      <c r="H43" s="42"/>
      <c r="I43" s="22"/>
      <c r="J43" s="39"/>
      <c r="K43" s="42"/>
      <c r="L43" s="42"/>
      <c r="M43" s="42"/>
      <c r="N43" s="42"/>
      <c r="O43" s="42"/>
      <c r="P43" s="28"/>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row>
    <row r="44" spans="1:100" s="13" customFormat="1" ht="39.950000000000003" customHeight="1" x14ac:dyDescent="0.3">
      <c r="A44" s="29" t="s">
        <v>45</v>
      </c>
      <c r="B44" s="42"/>
      <c r="C44" s="22"/>
      <c r="D44" s="42"/>
      <c r="E44" s="22"/>
      <c r="F44" s="39"/>
      <c r="G44" s="29" t="s">
        <v>98</v>
      </c>
      <c r="H44" s="42"/>
      <c r="I44" s="22"/>
      <c r="J44" s="39"/>
      <c r="K44" s="42"/>
      <c r="L44" s="42"/>
      <c r="M44" s="42"/>
      <c r="N44" s="42"/>
      <c r="O44" s="42"/>
      <c r="P44" s="28"/>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row>
    <row r="45" spans="1:100" s="13" customFormat="1" ht="39.950000000000003" customHeight="1" x14ac:dyDescent="0.3">
      <c r="A45" s="29" t="s">
        <v>46</v>
      </c>
      <c r="B45" s="42"/>
      <c r="C45" s="22"/>
      <c r="D45" s="42"/>
      <c r="E45" s="22"/>
      <c r="F45" s="39"/>
      <c r="G45" s="29" t="s">
        <v>99</v>
      </c>
      <c r="H45" s="42"/>
      <c r="I45" s="22"/>
      <c r="J45" s="39"/>
      <c r="K45" s="42"/>
      <c r="L45" s="42"/>
      <c r="M45" s="42"/>
      <c r="N45" s="42"/>
      <c r="O45" s="42"/>
      <c r="P45" s="28"/>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row>
    <row r="46" spans="1:100" s="13" customFormat="1" ht="39.950000000000003" customHeight="1" x14ac:dyDescent="0.3">
      <c r="A46" s="29" t="s">
        <v>47</v>
      </c>
      <c r="B46" s="42"/>
      <c r="C46" s="22"/>
      <c r="D46" s="42"/>
      <c r="E46" s="22"/>
      <c r="F46" s="39"/>
      <c r="G46" s="29" t="s">
        <v>100</v>
      </c>
      <c r="H46" s="42"/>
      <c r="I46" s="22"/>
      <c r="J46" s="39"/>
      <c r="K46" s="42"/>
      <c r="L46" s="42"/>
      <c r="M46" s="42"/>
      <c r="N46" s="42"/>
      <c r="O46" s="42"/>
      <c r="P46" s="28"/>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row>
    <row r="47" spans="1:100" s="13" customFormat="1" ht="39.950000000000003" customHeight="1" x14ac:dyDescent="0.3">
      <c r="A47" s="29" t="s">
        <v>48</v>
      </c>
      <c r="B47" s="42"/>
      <c r="C47" s="22"/>
      <c r="D47" s="42"/>
      <c r="E47" s="22"/>
      <c r="F47" s="39"/>
      <c r="G47" s="29" t="s">
        <v>101</v>
      </c>
      <c r="H47" s="42"/>
      <c r="I47" s="22"/>
      <c r="J47" s="39"/>
      <c r="K47" s="42"/>
      <c r="L47" s="42"/>
      <c r="M47" s="42"/>
      <c r="N47" s="42"/>
      <c r="O47" s="42"/>
      <c r="P47" s="28"/>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row>
    <row r="48" spans="1:100" s="13" customFormat="1" ht="39.950000000000003" customHeight="1" x14ac:dyDescent="0.3">
      <c r="A48" s="29" t="s">
        <v>49</v>
      </c>
      <c r="B48" s="42"/>
      <c r="C48" s="22"/>
      <c r="D48" s="42"/>
      <c r="E48" s="22"/>
      <c r="F48" s="39"/>
      <c r="G48" s="29" t="s">
        <v>102</v>
      </c>
      <c r="H48" s="42"/>
      <c r="I48" s="22"/>
      <c r="J48" s="39"/>
      <c r="K48" s="42"/>
      <c r="L48" s="42"/>
      <c r="M48" s="42"/>
      <c r="N48" s="42"/>
      <c r="O48" s="42"/>
      <c r="P48" s="28"/>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row>
    <row r="49" spans="1:100" s="13" customFormat="1" ht="39.950000000000003" customHeight="1" x14ac:dyDescent="0.3">
      <c r="A49" s="29" t="s">
        <v>50</v>
      </c>
      <c r="B49" s="42"/>
      <c r="C49" s="22"/>
      <c r="D49" s="42"/>
      <c r="E49" s="22"/>
      <c r="F49" s="39"/>
      <c r="G49" s="29" t="s">
        <v>103</v>
      </c>
      <c r="H49" s="42"/>
      <c r="I49" s="22"/>
      <c r="J49" s="39"/>
      <c r="K49" s="42"/>
      <c r="L49" s="42"/>
      <c r="M49" s="42"/>
      <c r="N49" s="42"/>
      <c r="O49" s="42"/>
      <c r="P49" s="28"/>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row>
    <row r="50" spans="1:100" s="13" customFormat="1" ht="39.950000000000003" customHeight="1" x14ac:dyDescent="0.3">
      <c r="A50" s="29" t="s">
        <v>51</v>
      </c>
      <c r="B50" s="42"/>
      <c r="C50" s="22"/>
      <c r="D50" s="42"/>
      <c r="E50" s="22"/>
      <c r="F50" s="39"/>
      <c r="G50" s="29" t="s">
        <v>104</v>
      </c>
      <c r="H50" s="42"/>
      <c r="I50" s="22"/>
      <c r="J50" s="39"/>
      <c r="K50" s="42"/>
      <c r="L50" s="42"/>
      <c r="M50" s="42"/>
      <c r="N50" s="42"/>
      <c r="O50" s="42"/>
      <c r="P50" s="28"/>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row>
    <row r="51" spans="1:100" s="13" customFormat="1" ht="39.950000000000003" customHeight="1" x14ac:dyDescent="0.3">
      <c r="A51" s="29" t="s">
        <v>52</v>
      </c>
      <c r="B51" s="42"/>
      <c r="C51" s="22"/>
      <c r="D51" s="42"/>
      <c r="E51" s="22"/>
      <c r="F51" s="39"/>
      <c r="G51" s="29" t="s">
        <v>105</v>
      </c>
      <c r="H51" s="42"/>
      <c r="I51" s="22"/>
      <c r="J51" s="39"/>
      <c r="K51" s="42"/>
      <c r="L51" s="42"/>
      <c r="M51" s="42"/>
      <c r="N51" s="42"/>
      <c r="O51" s="42"/>
      <c r="P51" s="28"/>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row>
    <row r="52" spans="1:100" s="13" customFormat="1" ht="39.950000000000003" customHeight="1" x14ac:dyDescent="0.3">
      <c r="A52" s="29" t="s">
        <v>53</v>
      </c>
      <c r="B52" s="42"/>
      <c r="C52" s="22"/>
      <c r="D52" s="42"/>
      <c r="E52" s="22"/>
      <c r="F52" s="39"/>
      <c r="G52" s="29" t="s">
        <v>106</v>
      </c>
      <c r="H52" s="42"/>
      <c r="I52" s="22"/>
      <c r="J52" s="39"/>
      <c r="K52" s="42"/>
      <c r="L52" s="42"/>
      <c r="M52" s="42"/>
      <c r="N52" s="42"/>
      <c r="O52" s="42"/>
      <c r="P52" s="28"/>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row>
    <row r="53" spans="1:100" s="13" customFormat="1" ht="39.950000000000003" customHeight="1" x14ac:dyDescent="0.3">
      <c r="A53" s="29" t="s">
        <v>54</v>
      </c>
      <c r="B53" s="42"/>
      <c r="C53" s="22"/>
      <c r="D53" s="42"/>
      <c r="E53" s="22"/>
      <c r="F53" s="39"/>
      <c r="G53" s="29" t="s">
        <v>107</v>
      </c>
      <c r="H53" s="42"/>
      <c r="I53" s="22"/>
      <c r="J53" s="39"/>
      <c r="K53" s="42"/>
      <c r="L53" s="42"/>
      <c r="M53" s="42"/>
      <c r="N53" s="42"/>
      <c r="O53" s="42"/>
      <c r="P53" s="28"/>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row>
    <row r="54" spans="1:100" s="13" customFormat="1" ht="39.950000000000003" customHeight="1" x14ac:dyDescent="0.3">
      <c r="A54" s="29" t="s">
        <v>55</v>
      </c>
      <c r="B54" s="42"/>
      <c r="C54" s="22"/>
      <c r="D54" s="42"/>
      <c r="E54" s="22"/>
      <c r="F54" s="39"/>
      <c r="G54" s="29" t="s">
        <v>108</v>
      </c>
      <c r="H54" s="42"/>
      <c r="I54" s="22"/>
      <c r="J54" s="39"/>
      <c r="K54" s="42"/>
      <c r="L54" s="42"/>
      <c r="M54" s="42"/>
      <c r="N54" s="42"/>
      <c r="O54" s="42"/>
      <c r="P54" s="28"/>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row>
    <row r="55" spans="1:100" s="13" customFormat="1" ht="39.950000000000003" customHeight="1" x14ac:dyDescent="0.3">
      <c r="A55" s="29" t="s">
        <v>56</v>
      </c>
      <c r="B55" s="42"/>
      <c r="C55" s="22"/>
      <c r="D55" s="42"/>
      <c r="E55" s="22"/>
      <c r="F55" s="39"/>
      <c r="G55" s="29" t="s">
        <v>109</v>
      </c>
      <c r="H55" s="42"/>
      <c r="I55" s="22"/>
      <c r="J55" s="39"/>
      <c r="K55" s="42"/>
      <c r="L55" s="42"/>
      <c r="M55" s="42"/>
      <c r="N55" s="42"/>
      <c r="O55" s="42"/>
      <c r="P55" s="28"/>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row>
    <row r="56" spans="1:100" s="13" customFormat="1" ht="39.950000000000003" customHeight="1" x14ac:dyDescent="0.3">
      <c r="A56" s="29" t="s">
        <v>57</v>
      </c>
      <c r="B56" s="42"/>
      <c r="C56" s="22"/>
      <c r="D56" s="42"/>
      <c r="E56" s="22"/>
      <c r="F56" s="39"/>
      <c r="G56" s="29" t="s">
        <v>110</v>
      </c>
      <c r="H56" s="42"/>
      <c r="I56" s="22"/>
      <c r="J56" s="39"/>
      <c r="K56" s="42"/>
      <c r="L56" s="42"/>
      <c r="M56" s="42"/>
      <c r="N56" s="42"/>
      <c r="O56" s="42"/>
      <c r="P56" s="28"/>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row>
    <row r="57" spans="1:100" s="13" customFormat="1" ht="39.950000000000003" customHeight="1" x14ac:dyDescent="0.3">
      <c r="A57" s="29" t="s">
        <v>58</v>
      </c>
      <c r="B57" s="42"/>
      <c r="C57" s="22"/>
      <c r="D57" s="42"/>
      <c r="E57" s="22"/>
      <c r="F57" s="39"/>
      <c r="G57" s="29" t="s">
        <v>111</v>
      </c>
      <c r="H57" s="42"/>
      <c r="I57" s="22"/>
      <c r="J57" s="39"/>
      <c r="K57" s="42"/>
      <c r="L57" s="42"/>
      <c r="M57" s="42"/>
      <c r="N57" s="42"/>
      <c r="O57" s="42"/>
      <c r="P57" s="28"/>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row>
    <row r="58" spans="1:100" s="13" customFormat="1" ht="39.950000000000003" customHeight="1" x14ac:dyDescent="0.3">
      <c r="A58" s="29" t="s">
        <v>59</v>
      </c>
      <c r="B58" s="42"/>
      <c r="C58" s="22"/>
      <c r="D58" s="42"/>
      <c r="E58" s="22"/>
      <c r="F58" s="39"/>
      <c r="G58" s="29" t="s">
        <v>112</v>
      </c>
      <c r="H58" s="42"/>
      <c r="I58" s="22"/>
      <c r="J58" s="39"/>
      <c r="K58" s="42"/>
      <c r="L58" s="42"/>
      <c r="M58" s="42"/>
      <c r="N58" s="42"/>
      <c r="O58" s="42"/>
      <c r="P58" s="28"/>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row>
    <row r="59" spans="1:100" s="13" customFormat="1" ht="39.950000000000003" customHeight="1" x14ac:dyDescent="0.3">
      <c r="A59" s="29" t="s">
        <v>60</v>
      </c>
      <c r="B59" s="42"/>
      <c r="C59" s="22"/>
      <c r="D59" s="42"/>
      <c r="E59" s="22"/>
      <c r="F59" s="39"/>
      <c r="G59" s="29" t="s">
        <v>113</v>
      </c>
      <c r="H59" s="42"/>
      <c r="I59" s="22"/>
      <c r="J59" s="39"/>
      <c r="K59" s="42"/>
      <c r="L59" s="42"/>
      <c r="M59" s="42"/>
      <c r="N59" s="42"/>
      <c r="O59" s="42"/>
      <c r="P59" s="28"/>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row>
    <row r="60" spans="1:100" s="13" customFormat="1" ht="39.950000000000003" customHeight="1" x14ac:dyDescent="0.3">
      <c r="A60" s="29" t="s">
        <v>61</v>
      </c>
      <c r="B60" s="42"/>
      <c r="C60" s="22"/>
      <c r="D60" s="42"/>
      <c r="E60" s="22"/>
      <c r="F60" s="39"/>
      <c r="G60" s="29" t="s">
        <v>114</v>
      </c>
      <c r="H60" s="42"/>
      <c r="I60" s="22"/>
      <c r="J60" s="39"/>
      <c r="K60" s="42"/>
      <c r="L60" s="42"/>
      <c r="M60" s="42"/>
      <c r="N60" s="42"/>
      <c r="O60" s="42"/>
      <c r="P60" s="28"/>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row>
    <row r="61" spans="1:100" s="13" customFormat="1" ht="39.950000000000003" customHeight="1" x14ac:dyDescent="0.3">
      <c r="A61" s="29" t="s">
        <v>62</v>
      </c>
      <c r="B61" s="42"/>
      <c r="C61" s="22"/>
      <c r="D61" s="42"/>
      <c r="E61" s="22"/>
      <c r="F61" s="39"/>
      <c r="G61" s="29" t="s">
        <v>115</v>
      </c>
      <c r="H61" s="42"/>
      <c r="I61" s="22"/>
      <c r="J61" s="39"/>
      <c r="K61" s="42"/>
      <c r="L61" s="42"/>
      <c r="M61" s="42"/>
      <c r="N61" s="42"/>
      <c r="O61" s="42"/>
      <c r="P61" s="28"/>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row>
    <row r="62" spans="1:100" s="13" customFormat="1" ht="39.950000000000003" customHeight="1" x14ac:dyDescent="0.3">
      <c r="A62" s="29" t="s">
        <v>63</v>
      </c>
      <c r="B62" s="42"/>
      <c r="C62" s="22"/>
      <c r="D62" s="42"/>
      <c r="E62" s="22"/>
      <c r="F62" s="39"/>
      <c r="G62" s="29" t="s">
        <v>116</v>
      </c>
      <c r="H62" s="42"/>
      <c r="I62" s="22"/>
      <c r="J62" s="39"/>
      <c r="K62" s="42"/>
      <c r="L62" s="42"/>
      <c r="M62" s="42"/>
      <c r="N62" s="42"/>
      <c r="O62" s="42"/>
      <c r="P62" s="28"/>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row>
    <row r="63" spans="1:100" s="13" customFormat="1" ht="39.950000000000003" customHeight="1" x14ac:dyDescent="0.3">
      <c r="A63" s="29" t="s">
        <v>64</v>
      </c>
      <c r="B63" s="42"/>
      <c r="C63" s="22"/>
      <c r="D63" s="42"/>
      <c r="E63" s="22"/>
      <c r="F63" s="39"/>
      <c r="G63" s="29" t="s">
        <v>117</v>
      </c>
      <c r="H63" s="42"/>
      <c r="I63" s="22"/>
      <c r="J63" s="39"/>
      <c r="K63" s="42"/>
      <c r="L63" s="42"/>
      <c r="M63" s="42"/>
      <c r="N63" s="42"/>
      <c r="O63" s="42"/>
      <c r="P63" s="28"/>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row>
    <row r="64" spans="1:100" s="13" customFormat="1" ht="39.950000000000003" customHeight="1" x14ac:dyDescent="0.3">
      <c r="A64" s="29" t="s">
        <v>65</v>
      </c>
      <c r="B64" s="42"/>
      <c r="C64" s="22"/>
      <c r="D64" s="42"/>
      <c r="E64" s="22"/>
      <c r="F64" s="39"/>
      <c r="G64" s="29" t="s">
        <v>118</v>
      </c>
      <c r="H64" s="42"/>
      <c r="I64" s="22"/>
      <c r="J64" s="39"/>
      <c r="K64" s="42"/>
      <c r="L64" s="42"/>
      <c r="M64" s="42"/>
      <c r="N64" s="42"/>
      <c r="O64" s="42"/>
      <c r="P64" s="28"/>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row>
    <row r="65" spans="1:100" s="13" customFormat="1" ht="39.950000000000003" customHeight="1" x14ac:dyDescent="0.3">
      <c r="A65" s="29" t="s">
        <v>66</v>
      </c>
      <c r="B65" s="42"/>
      <c r="C65" s="22"/>
      <c r="D65" s="42"/>
      <c r="E65" s="22"/>
      <c r="F65" s="39"/>
      <c r="G65" s="29" t="s">
        <v>119</v>
      </c>
      <c r="H65" s="42"/>
      <c r="I65" s="22"/>
      <c r="J65" s="39"/>
      <c r="K65" s="42"/>
      <c r="L65" s="42"/>
      <c r="M65" s="42"/>
      <c r="N65" s="42"/>
      <c r="O65" s="42"/>
      <c r="P65" s="28"/>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row>
    <row r="66" spans="1:100" s="13" customFormat="1" ht="39.950000000000003" customHeight="1" x14ac:dyDescent="0.3">
      <c r="A66" s="29" t="s">
        <v>67</v>
      </c>
      <c r="B66" s="42"/>
      <c r="C66" s="22"/>
      <c r="D66" s="42"/>
      <c r="E66" s="22"/>
      <c r="F66" s="39"/>
      <c r="G66" s="29" t="s">
        <v>120</v>
      </c>
      <c r="H66" s="42"/>
      <c r="I66" s="22"/>
      <c r="J66" s="39"/>
      <c r="K66" s="42"/>
      <c r="L66" s="42"/>
      <c r="M66" s="42"/>
      <c r="N66" s="42"/>
      <c r="O66" s="42"/>
      <c r="P66" s="28"/>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row>
    <row r="67" spans="1:100" s="13" customFormat="1" ht="39.950000000000003" customHeight="1" x14ac:dyDescent="0.3">
      <c r="A67" s="29" t="s">
        <v>68</v>
      </c>
      <c r="B67" s="42"/>
      <c r="C67" s="22"/>
      <c r="D67" s="42"/>
      <c r="E67" s="22"/>
      <c r="F67" s="39"/>
      <c r="G67" s="29" t="s">
        <v>121</v>
      </c>
      <c r="H67" s="42"/>
      <c r="I67" s="22"/>
      <c r="J67" s="39"/>
      <c r="K67" s="42"/>
      <c r="L67" s="42"/>
      <c r="M67" s="42"/>
      <c r="N67" s="42"/>
      <c r="O67" s="42"/>
      <c r="P67" s="28"/>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row>
    <row r="68" spans="1:100" s="13" customFormat="1" ht="39.950000000000003" customHeight="1" x14ac:dyDescent="0.3">
      <c r="A68" s="29" t="s">
        <v>69</v>
      </c>
      <c r="B68" s="42"/>
      <c r="C68" s="22"/>
      <c r="D68" s="42"/>
      <c r="E68" s="22"/>
      <c r="F68" s="39"/>
      <c r="G68" s="29" t="s">
        <v>122</v>
      </c>
      <c r="H68" s="42"/>
      <c r="I68" s="22"/>
      <c r="J68" s="39"/>
      <c r="K68" s="42"/>
      <c r="L68" s="42"/>
      <c r="M68" s="42"/>
      <c r="N68" s="42"/>
      <c r="O68" s="42"/>
      <c r="P68" s="28"/>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row>
    <row r="69" spans="1:100" s="13" customFormat="1" ht="39.950000000000003" customHeight="1" x14ac:dyDescent="0.3">
      <c r="A69" s="29" t="s">
        <v>70</v>
      </c>
      <c r="B69" s="42"/>
      <c r="C69" s="22"/>
      <c r="D69" s="42"/>
      <c r="E69" s="22"/>
      <c r="F69" s="39"/>
      <c r="G69" s="29" t="s">
        <v>123</v>
      </c>
      <c r="H69" s="42"/>
      <c r="I69" s="22"/>
      <c r="J69" s="39"/>
      <c r="K69" s="42"/>
      <c r="L69" s="42"/>
      <c r="M69" s="42"/>
      <c r="N69" s="42"/>
      <c r="O69" s="42"/>
      <c r="P69" s="28"/>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row>
    <row r="70" spans="1:100" s="13" customFormat="1" ht="39.950000000000003" customHeight="1" x14ac:dyDescent="0.3">
      <c r="A70" s="29" t="s">
        <v>71</v>
      </c>
      <c r="B70" s="42"/>
      <c r="C70" s="22"/>
      <c r="D70" s="42"/>
      <c r="E70" s="22"/>
      <c r="F70" s="39"/>
      <c r="G70" s="29" t="s">
        <v>124</v>
      </c>
      <c r="H70" s="42"/>
      <c r="I70" s="22"/>
      <c r="J70" s="39"/>
      <c r="K70" s="42"/>
      <c r="L70" s="42"/>
      <c r="M70" s="42"/>
      <c r="N70" s="42"/>
      <c r="O70" s="42"/>
      <c r="P70" s="28"/>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row>
    <row r="71" spans="1:100" s="13" customFormat="1" ht="39.950000000000003" customHeight="1" x14ac:dyDescent="0.3">
      <c r="A71" s="29" t="s">
        <v>72</v>
      </c>
      <c r="B71" s="42"/>
      <c r="C71" s="22"/>
      <c r="D71" s="42"/>
      <c r="E71" s="22"/>
      <c r="F71" s="39"/>
      <c r="G71" s="29" t="s">
        <v>125</v>
      </c>
      <c r="H71" s="42"/>
      <c r="I71" s="22"/>
      <c r="J71" s="39"/>
      <c r="K71" s="42"/>
      <c r="L71" s="42"/>
      <c r="M71" s="42"/>
      <c r="N71" s="42"/>
      <c r="O71" s="42"/>
      <c r="P71" s="28"/>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row>
    <row r="72" spans="1:100" s="13" customFormat="1" ht="39.950000000000003" customHeight="1" x14ac:dyDescent="0.3">
      <c r="A72" s="29" t="s">
        <v>73</v>
      </c>
      <c r="B72" s="42"/>
      <c r="C72" s="22"/>
      <c r="D72" s="42"/>
      <c r="E72" s="22"/>
      <c r="F72" s="39"/>
      <c r="G72" s="29" t="s">
        <v>126</v>
      </c>
      <c r="H72" s="42"/>
      <c r="I72" s="22"/>
      <c r="J72" s="39"/>
      <c r="K72" s="42"/>
      <c r="L72" s="42"/>
      <c r="M72" s="42"/>
      <c r="N72" s="42"/>
      <c r="O72" s="42"/>
      <c r="P72" s="28"/>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row>
    <row r="73" spans="1:100" s="13" customFormat="1" ht="39.950000000000003" customHeight="1" x14ac:dyDescent="0.3">
      <c r="A73" s="29" t="s">
        <v>74</v>
      </c>
      <c r="B73" s="42"/>
      <c r="C73" s="22"/>
      <c r="D73" s="42"/>
      <c r="E73" s="22"/>
      <c r="F73" s="39"/>
      <c r="G73" s="29" t="s">
        <v>127</v>
      </c>
      <c r="H73" s="42"/>
      <c r="I73" s="22"/>
      <c r="J73" s="39"/>
      <c r="K73" s="42"/>
      <c r="L73" s="42"/>
      <c r="M73" s="42"/>
      <c r="N73" s="42"/>
      <c r="O73" s="42"/>
      <c r="P73" s="28"/>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row>
    <row r="74" spans="1:100" s="13" customFormat="1" ht="39.950000000000003" customHeight="1" x14ac:dyDescent="0.3">
      <c r="A74" s="29" t="s">
        <v>75</v>
      </c>
      <c r="B74" s="42"/>
      <c r="C74" s="22"/>
      <c r="D74" s="42"/>
      <c r="E74" s="22"/>
      <c r="F74" s="39"/>
      <c r="G74" s="29" t="s">
        <v>128</v>
      </c>
      <c r="H74" s="42"/>
      <c r="I74" s="22"/>
      <c r="J74" s="39"/>
      <c r="K74" s="42"/>
      <c r="L74" s="42"/>
      <c r="M74" s="42"/>
      <c r="N74" s="42"/>
      <c r="O74" s="42"/>
      <c r="P74" s="28"/>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row>
    <row r="75" spans="1:100" s="13" customFormat="1" ht="39.950000000000003" customHeight="1" x14ac:dyDescent="0.3">
      <c r="A75" s="29" t="s">
        <v>76</v>
      </c>
      <c r="B75" s="42"/>
      <c r="C75" s="22"/>
      <c r="D75" s="42"/>
      <c r="E75" s="22"/>
      <c r="F75" s="39"/>
      <c r="G75" s="29" t="s">
        <v>129</v>
      </c>
      <c r="H75" s="42"/>
      <c r="I75" s="22"/>
      <c r="J75" s="39"/>
      <c r="K75" s="42"/>
      <c r="L75" s="42"/>
      <c r="M75" s="42"/>
      <c r="N75" s="42"/>
      <c r="O75" s="42"/>
      <c r="P75" s="28"/>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row>
    <row r="76" spans="1:100" s="13" customFormat="1" ht="39.950000000000003" customHeight="1" x14ac:dyDescent="0.3">
      <c r="A76" s="29" t="s">
        <v>77</v>
      </c>
      <c r="B76" s="42"/>
      <c r="C76" s="22"/>
      <c r="D76" s="42"/>
      <c r="E76" s="22"/>
      <c r="F76" s="39"/>
      <c r="G76" s="29" t="s">
        <v>130</v>
      </c>
      <c r="H76" s="42"/>
      <c r="I76" s="22"/>
      <c r="J76" s="39"/>
      <c r="K76" s="42"/>
      <c r="L76" s="42"/>
      <c r="M76" s="42"/>
      <c r="N76" s="42"/>
      <c r="O76" s="42"/>
      <c r="P76" s="28"/>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row>
    <row r="77" spans="1:100" s="13" customFormat="1" ht="39.950000000000003" customHeight="1" x14ac:dyDescent="0.3">
      <c r="A77" s="29" t="s">
        <v>78</v>
      </c>
      <c r="B77" s="42"/>
      <c r="C77" s="22"/>
      <c r="D77" s="42"/>
      <c r="E77" s="22"/>
      <c r="F77" s="39"/>
      <c r="G77" s="29" t="s">
        <v>131</v>
      </c>
      <c r="H77" s="42"/>
      <c r="I77" s="22"/>
      <c r="J77" s="39"/>
      <c r="K77" s="42"/>
      <c r="L77" s="42"/>
      <c r="M77" s="42"/>
      <c r="N77" s="42"/>
      <c r="O77" s="42"/>
      <c r="P77" s="28"/>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row>
    <row r="78" spans="1:100" s="13" customFormat="1" ht="39.950000000000003" customHeight="1" x14ac:dyDescent="0.3">
      <c r="A78" s="29" t="s">
        <v>79</v>
      </c>
      <c r="B78" s="42"/>
      <c r="C78" s="22"/>
      <c r="D78" s="42"/>
      <c r="E78" s="22"/>
      <c r="F78" s="39"/>
      <c r="G78" s="29" t="s">
        <v>132</v>
      </c>
      <c r="H78" s="42"/>
      <c r="I78" s="22"/>
      <c r="J78" s="39"/>
      <c r="K78" s="42"/>
      <c r="L78" s="42"/>
      <c r="M78" s="42"/>
      <c r="N78" s="42"/>
      <c r="O78" s="42"/>
      <c r="P78" s="28"/>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row>
    <row r="79" spans="1:100" s="13" customFormat="1" ht="39.950000000000003" customHeight="1" x14ac:dyDescent="0.6">
      <c r="A79" s="15" t="s">
        <v>35</v>
      </c>
      <c r="B79" s="42"/>
      <c r="C79" s="23">
        <f>SUM(C39:C78)</f>
        <v>0</v>
      </c>
      <c r="D79" s="42"/>
      <c r="E79" s="20">
        <f>SUM(E39:E78)</f>
        <v>0</v>
      </c>
      <c r="F79" s="39"/>
      <c r="G79" s="29" t="s">
        <v>133</v>
      </c>
      <c r="H79" s="42"/>
      <c r="I79" s="22"/>
      <c r="J79" s="39"/>
      <c r="K79" s="42"/>
      <c r="L79" s="42"/>
      <c r="M79" s="42"/>
      <c r="N79" s="42"/>
      <c r="O79" s="42"/>
      <c r="P79" s="28"/>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row>
    <row r="80" spans="1:100" s="13" customFormat="1" ht="39.950000000000003" customHeight="1" x14ac:dyDescent="0.3">
      <c r="A80" s="39"/>
      <c r="B80" s="39"/>
      <c r="C80" s="39"/>
      <c r="D80" s="39"/>
      <c r="E80" s="39"/>
      <c r="F80" s="39"/>
      <c r="G80" s="29" t="s">
        <v>134</v>
      </c>
      <c r="H80" s="42"/>
      <c r="I80" s="22"/>
      <c r="J80" s="39"/>
      <c r="K80" s="42"/>
      <c r="L80" s="42"/>
      <c r="M80" s="42"/>
      <c r="N80" s="42"/>
      <c r="O80" s="42"/>
      <c r="P80" s="28"/>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row>
    <row r="81" spans="1:100" s="13" customFormat="1" ht="39.950000000000003" customHeight="1" x14ac:dyDescent="0.3">
      <c r="A81" s="40" t="s">
        <v>153</v>
      </c>
      <c r="B81" s="40"/>
      <c r="C81" s="40"/>
      <c r="D81" s="40"/>
      <c r="E81" s="40"/>
      <c r="F81" s="39"/>
      <c r="G81" s="29" t="s">
        <v>135</v>
      </c>
      <c r="H81" s="42"/>
      <c r="I81" s="22"/>
      <c r="J81" s="39"/>
      <c r="K81" s="42"/>
      <c r="L81" s="42"/>
      <c r="M81" s="42"/>
      <c r="N81" s="42"/>
      <c r="O81" s="42"/>
      <c r="P81" s="28"/>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row>
    <row r="82" spans="1:100" s="13" customFormat="1" ht="39.950000000000003" customHeight="1" x14ac:dyDescent="0.3">
      <c r="A82" s="41" t="s">
        <v>154</v>
      </c>
      <c r="B82" s="41"/>
      <c r="C82" s="41"/>
      <c r="D82" s="41"/>
      <c r="E82" s="41"/>
      <c r="F82" s="39"/>
      <c r="G82" s="29" t="s">
        <v>136</v>
      </c>
      <c r="H82" s="42"/>
      <c r="I82" s="22"/>
      <c r="J82" s="39"/>
      <c r="K82" s="42"/>
      <c r="L82" s="42"/>
      <c r="M82" s="42"/>
      <c r="N82" s="42"/>
      <c r="O82" s="42"/>
      <c r="P82" s="28"/>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row>
    <row r="83" spans="1:100" s="13" customFormat="1" ht="39.950000000000003" customHeight="1" x14ac:dyDescent="0.3">
      <c r="A83" s="41" t="s">
        <v>157</v>
      </c>
      <c r="B83" s="41"/>
      <c r="C83" s="41"/>
      <c r="D83" s="41"/>
      <c r="E83" s="41"/>
      <c r="F83" s="39"/>
      <c r="G83" s="29" t="s">
        <v>137</v>
      </c>
      <c r="H83" s="42"/>
      <c r="I83" s="22"/>
      <c r="J83" s="39"/>
      <c r="K83" s="42"/>
      <c r="L83" s="42"/>
      <c r="M83" s="42"/>
      <c r="N83" s="42"/>
      <c r="O83" s="42"/>
      <c r="P83" s="28"/>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row>
    <row r="84" spans="1:100" s="13" customFormat="1" ht="39.950000000000003" customHeight="1" x14ac:dyDescent="0.3">
      <c r="A84" s="41" t="s">
        <v>170</v>
      </c>
      <c r="B84" s="41"/>
      <c r="C84" s="41"/>
      <c r="D84" s="41"/>
      <c r="E84" s="41"/>
      <c r="F84" s="39"/>
      <c r="G84" s="29" t="s">
        <v>138</v>
      </c>
      <c r="H84" s="42"/>
      <c r="I84" s="22"/>
      <c r="J84" s="39"/>
      <c r="K84" s="42"/>
      <c r="L84" s="42"/>
      <c r="M84" s="42"/>
      <c r="N84" s="42"/>
      <c r="O84" s="42"/>
      <c r="P84" s="28"/>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row>
    <row r="85" spans="1:100" s="13" customFormat="1" ht="39.950000000000003" customHeight="1" x14ac:dyDescent="0.3">
      <c r="A85" s="14" t="s">
        <v>155</v>
      </c>
      <c r="B85" s="30"/>
      <c r="C85" s="14" t="s">
        <v>156</v>
      </c>
      <c r="D85" s="42"/>
      <c r="E85" s="42"/>
      <c r="F85" s="39"/>
      <c r="G85" s="29" t="s">
        <v>139</v>
      </c>
      <c r="H85" s="42"/>
      <c r="I85" s="22"/>
      <c r="J85" s="39"/>
      <c r="K85" s="42"/>
      <c r="L85" s="42"/>
      <c r="M85" s="42"/>
      <c r="N85" s="42"/>
      <c r="O85" s="42"/>
      <c r="P85" s="28"/>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row>
    <row r="86" spans="1:100" s="13" customFormat="1" ht="39.950000000000003" customHeight="1" x14ac:dyDescent="0.3">
      <c r="A86" s="22"/>
      <c r="B86" s="30"/>
      <c r="C86" s="22"/>
      <c r="D86" s="42"/>
      <c r="E86" s="42"/>
      <c r="F86" s="39"/>
      <c r="G86" s="29" t="s">
        <v>140</v>
      </c>
      <c r="H86" s="42"/>
      <c r="I86" s="22"/>
      <c r="J86" s="39"/>
      <c r="K86" s="42"/>
      <c r="L86" s="42"/>
      <c r="M86" s="42"/>
      <c r="N86" s="42"/>
      <c r="O86" s="42"/>
      <c r="P86" s="28"/>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row>
    <row r="87" spans="1:100" s="13" customFormat="1" ht="39.950000000000003" customHeight="1" x14ac:dyDescent="0.6">
      <c r="A87" s="15" t="s">
        <v>35</v>
      </c>
      <c r="B87" s="30"/>
      <c r="C87" s="23">
        <f>SUM(A86+C86)/2</f>
        <v>0</v>
      </c>
      <c r="D87" s="42"/>
      <c r="E87" s="42"/>
      <c r="F87" s="39"/>
      <c r="G87" s="29" t="s">
        <v>141</v>
      </c>
      <c r="H87" s="42"/>
      <c r="I87" s="22"/>
      <c r="J87" s="39"/>
      <c r="K87" s="42"/>
      <c r="L87" s="42"/>
      <c r="M87" s="42"/>
      <c r="N87" s="42"/>
      <c r="O87" s="42"/>
      <c r="P87" s="28"/>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row>
    <row r="88" spans="1:100" s="13" customFormat="1" ht="39.950000000000003" customHeight="1" x14ac:dyDescent="0.3">
      <c r="A88" s="39"/>
      <c r="B88" s="39"/>
      <c r="C88" s="39"/>
      <c r="D88" s="39"/>
      <c r="E88" s="39"/>
      <c r="F88" s="39"/>
      <c r="G88" s="29" t="s">
        <v>142</v>
      </c>
      <c r="H88" s="42"/>
      <c r="I88" s="22"/>
      <c r="J88" s="39"/>
      <c r="K88" s="42"/>
      <c r="L88" s="42"/>
      <c r="M88" s="42"/>
      <c r="N88" s="42"/>
      <c r="O88" s="42"/>
      <c r="P88" s="28"/>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row>
    <row r="89" spans="1:100" s="13" customFormat="1" ht="39.950000000000003" customHeight="1" x14ac:dyDescent="0.3">
      <c r="A89" s="40" t="s">
        <v>158</v>
      </c>
      <c r="B89" s="40"/>
      <c r="C89" s="40"/>
      <c r="D89" s="40"/>
      <c r="E89" s="40"/>
      <c r="F89" s="39"/>
      <c r="G89" s="29" t="s">
        <v>143</v>
      </c>
      <c r="H89" s="42"/>
      <c r="I89" s="22"/>
      <c r="J89" s="39"/>
      <c r="K89" s="42"/>
      <c r="L89" s="42"/>
      <c r="M89" s="42"/>
      <c r="N89" s="42"/>
      <c r="O89" s="42"/>
      <c r="P89" s="28"/>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row>
    <row r="90" spans="1:100" s="13" customFormat="1" ht="39.950000000000003" customHeight="1" x14ac:dyDescent="0.3">
      <c r="A90" s="41" t="s">
        <v>154</v>
      </c>
      <c r="B90" s="41"/>
      <c r="C90" s="41"/>
      <c r="D90" s="41"/>
      <c r="E90" s="41"/>
      <c r="F90" s="39"/>
      <c r="G90" s="29" t="s">
        <v>144</v>
      </c>
      <c r="H90" s="42"/>
      <c r="I90" s="22"/>
      <c r="J90" s="39"/>
      <c r="K90" s="42"/>
      <c r="L90" s="42"/>
      <c r="M90" s="42"/>
      <c r="N90" s="42"/>
      <c r="O90" s="42"/>
      <c r="P90" s="28"/>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row>
    <row r="91" spans="1:100" s="13" customFormat="1" ht="39.950000000000003" customHeight="1" x14ac:dyDescent="0.3">
      <c r="A91" s="41" t="s">
        <v>161</v>
      </c>
      <c r="B91" s="41"/>
      <c r="C91" s="41"/>
      <c r="D91" s="41"/>
      <c r="E91" s="41"/>
      <c r="F91" s="39"/>
      <c r="G91" s="29" t="s">
        <v>145</v>
      </c>
      <c r="H91" s="42"/>
      <c r="I91" s="22"/>
      <c r="J91" s="39"/>
      <c r="K91" s="42"/>
      <c r="L91" s="42"/>
      <c r="M91" s="42"/>
      <c r="N91" s="42"/>
      <c r="O91" s="42"/>
      <c r="P91" s="28"/>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row>
    <row r="92" spans="1:100" s="13" customFormat="1" ht="39.950000000000003" customHeight="1" x14ac:dyDescent="0.3">
      <c r="A92" s="41" t="s">
        <v>170</v>
      </c>
      <c r="B92" s="41"/>
      <c r="C92" s="41"/>
      <c r="D92" s="41"/>
      <c r="E92" s="41"/>
      <c r="F92" s="39"/>
      <c r="G92" s="29" t="s">
        <v>146</v>
      </c>
      <c r="H92" s="42"/>
      <c r="I92" s="22"/>
      <c r="J92" s="39"/>
      <c r="K92" s="42"/>
      <c r="L92" s="42"/>
      <c r="M92" s="42"/>
      <c r="N92" s="42"/>
      <c r="O92" s="42"/>
      <c r="P92" s="28"/>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row>
    <row r="93" spans="1:100" s="13" customFormat="1" ht="39.950000000000003" customHeight="1" x14ac:dyDescent="0.3">
      <c r="A93" s="14" t="s">
        <v>155</v>
      </c>
      <c r="B93" s="30"/>
      <c r="C93" s="14" t="s">
        <v>156</v>
      </c>
      <c r="D93" s="42"/>
      <c r="E93" s="42"/>
      <c r="F93" s="39"/>
      <c r="G93" s="29" t="s">
        <v>147</v>
      </c>
      <c r="H93" s="42"/>
      <c r="I93" s="22"/>
      <c r="J93" s="39"/>
      <c r="K93" s="42"/>
      <c r="L93" s="42"/>
      <c r="M93" s="42"/>
      <c r="N93" s="42"/>
      <c r="O93" s="42"/>
      <c r="P93" s="28"/>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row>
    <row r="94" spans="1:100" s="13" customFormat="1" ht="39.950000000000003" customHeight="1" x14ac:dyDescent="0.3">
      <c r="A94" s="22"/>
      <c r="B94" s="30"/>
      <c r="C94" s="22"/>
      <c r="D94" s="42"/>
      <c r="E94" s="42"/>
      <c r="F94" s="39"/>
      <c r="G94" s="29" t="s">
        <v>148</v>
      </c>
      <c r="H94" s="42"/>
      <c r="I94" s="22"/>
      <c r="J94" s="39"/>
      <c r="K94" s="42"/>
      <c r="L94" s="42"/>
      <c r="M94" s="42"/>
      <c r="N94" s="42"/>
      <c r="O94" s="42"/>
      <c r="P94" s="28"/>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row>
    <row r="95" spans="1:100" s="13" customFormat="1" ht="39.950000000000003" customHeight="1" x14ac:dyDescent="0.6">
      <c r="A95" s="15" t="s">
        <v>35</v>
      </c>
      <c r="B95" s="30"/>
      <c r="C95" s="23">
        <f>SUM(A94+C94)/2</f>
        <v>0</v>
      </c>
      <c r="D95" s="42"/>
      <c r="E95" s="42"/>
      <c r="F95" s="39"/>
      <c r="G95" s="29" t="s">
        <v>149</v>
      </c>
      <c r="H95" s="42"/>
      <c r="I95" s="22"/>
      <c r="J95" s="39"/>
      <c r="K95" s="42"/>
      <c r="L95" s="42"/>
      <c r="M95" s="42"/>
      <c r="N95" s="42"/>
      <c r="O95" s="42"/>
      <c r="P95" s="28"/>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row>
    <row r="96" spans="1:100" s="13" customFormat="1" ht="39.950000000000003" customHeight="1" x14ac:dyDescent="0.3">
      <c r="A96" s="39"/>
      <c r="B96" s="39"/>
      <c r="C96" s="39"/>
      <c r="D96" s="39"/>
      <c r="E96" s="39"/>
      <c r="F96" s="39"/>
      <c r="G96" s="29" t="s">
        <v>150</v>
      </c>
      <c r="H96" s="42"/>
      <c r="I96" s="22"/>
      <c r="J96" s="39"/>
      <c r="K96" s="42"/>
      <c r="L96" s="42"/>
      <c r="M96" s="42"/>
      <c r="N96" s="42"/>
      <c r="O96" s="42"/>
      <c r="P96" s="28"/>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row>
    <row r="97" spans="1:100" s="13" customFormat="1" ht="39.950000000000003" customHeight="1" x14ac:dyDescent="0.3">
      <c r="A97" s="48" t="s">
        <v>159</v>
      </c>
      <c r="B97" s="48"/>
      <c r="C97" s="48"/>
      <c r="D97" s="48"/>
      <c r="E97" s="48"/>
      <c r="F97" s="39"/>
      <c r="G97" s="29" t="s">
        <v>151</v>
      </c>
      <c r="H97" s="42"/>
      <c r="I97" s="22"/>
      <c r="J97" s="39"/>
      <c r="K97" s="42"/>
      <c r="L97" s="42"/>
      <c r="M97" s="42"/>
      <c r="N97" s="42"/>
      <c r="O97" s="42"/>
      <c r="P97" s="28"/>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row>
    <row r="98" spans="1:100" s="13" customFormat="1" ht="39.950000000000003" customHeight="1" x14ac:dyDescent="0.3">
      <c r="A98" s="41" t="s">
        <v>166</v>
      </c>
      <c r="B98" s="41"/>
      <c r="C98" s="41"/>
      <c r="D98" s="41"/>
      <c r="E98" s="41"/>
      <c r="F98" s="39"/>
      <c r="G98" s="29" t="s">
        <v>152</v>
      </c>
      <c r="H98" s="42"/>
      <c r="I98" s="22"/>
      <c r="J98" s="39"/>
      <c r="K98" s="42"/>
      <c r="L98" s="42"/>
      <c r="M98" s="42"/>
      <c r="N98" s="42"/>
      <c r="O98" s="42"/>
      <c r="P98" s="28"/>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row>
    <row r="99" spans="1:100" s="13" customFormat="1" ht="39.950000000000003" customHeight="1" x14ac:dyDescent="0.6">
      <c r="A99" s="41" t="s">
        <v>160</v>
      </c>
      <c r="B99" s="41"/>
      <c r="C99" s="41"/>
      <c r="D99" s="41"/>
      <c r="E99" s="41"/>
      <c r="F99" s="39"/>
      <c r="G99" s="15" t="s">
        <v>35</v>
      </c>
      <c r="H99" s="42"/>
      <c r="I99" s="23">
        <f>SUM(I35:I98)</f>
        <v>0</v>
      </c>
      <c r="J99" s="39"/>
      <c r="K99" s="42"/>
      <c r="L99" s="42"/>
      <c r="M99" s="42"/>
      <c r="N99" s="42"/>
      <c r="O99" s="42"/>
      <c r="P99" s="28"/>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row>
    <row r="100" spans="1:100" s="13" customFormat="1" ht="39.950000000000003" customHeight="1" x14ac:dyDescent="0.3">
      <c r="A100" s="41"/>
      <c r="B100" s="41"/>
      <c r="C100" s="41"/>
      <c r="D100" s="41"/>
      <c r="E100" s="41"/>
      <c r="F100" s="39"/>
      <c r="G100" s="42"/>
      <c r="H100" s="42"/>
      <c r="I100" s="42"/>
      <c r="J100" s="39"/>
      <c r="K100" s="42"/>
      <c r="L100" s="42"/>
      <c r="M100" s="42"/>
      <c r="N100" s="42"/>
      <c r="O100" s="42"/>
      <c r="P100" s="28"/>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row>
    <row r="101" spans="1:100" s="13" customFormat="1" ht="39.950000000000003" customHeight="1" x14ac:dyDescent="0.3">
      <c r="A101" s="46" t="s">
        <v>170</v>
      </c>
      <c r="B101" s="46"/>
      <c r="C101" s="46"/>
      <c r="D101" s="46"/>
      <c r="E101" s="46"/>
      <c r="F101" s="39"/>
      <c r="G101" s="42"/>
      <c r="H101" s="42"/>
      <c r="I101" s="42"/>
      <c r="J101" s="39"/>
      <c r="K101" s="42"/>
      <c r="L101" s="42"/>
      <c r="M101" s="42"/>
      <c r="N101" s="42"/>
      <c r="O101" s="42"/>
      <c r="P101" s="28"/>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row>
    <row r="102" spans="1:100" s="13" customFormat="1" ht="39.950000000000003" customHeight="1" x14ac:dyDescent="0.3">
      <c r="A102" s="14" t="s">
        <v>162</v>
      </c>
      <c r="B102" s="30"/>
      <c r="C102" s="14" t="s">
        <v>163</v>
      </c>
      <c r="D102" s="42"/>
      <c r="E102" s="42"/>
      <c r="F102" s="39"/>
      <c r="G102" s="42"/>
      <c r="H102" s="42"/>
      <c r="I102" s="42"/>
      <c r="J102" s="39"/>
      <c r="K102" s="42"/>
      <c r="L102" s="42"/>
      <c r="M102" s="42"/>
      <c r="N102" s="42"/>
      <c r="O102" s="42"/>
      <c r="P102" s="28"/>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row>
    <row r="103" spans="1:100" s="13" customFormat="1" ht="39.950000000000003" customHeight="1" x14ac:dyDescent="0.3">
      <c r="A103" s="22"/>
      <c r="B103" s="30"/>
      <c r="C103" s="22"/>
      <c r="D103" s="42"/>
      <c r="E103" s="42"/>
      <c r="F103" s="39"/>
      <c r="G103" s="42"/>
      <c r="H103" s="42"/>
      <c r="I103" s="42"/>
      <c r="J103" s="39"/>
      <c r="K103" s="42"/>
      <c r="L103" s="42"/>
      <c r="M103" s="42"/>
      <c r="N103" s="42"/>
      <c r="O103" s="42"/>
      <c r="P103" s="39"/>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row>
    <row r="104" spans="1:100" s="13" customFormat="1" ht="39.950000000000003" customHeight="1" x14ac:dyDescent="0.6">
      <c r="A104" s="15" t="s">
        <v>35</v>
      </c>
      <c r="B104" s="30"/>
      <c r="C104" s="23">
        <f>SUM(A103+C103)/2</f>
        <v>0</v>
      </c>
      <c r="D104" s="42"/>
      <c r="E104" s="42"/>
      <c r="F104" s="39"/>
      <c r="G104" s="42"/>
      <c r="H104" s="42"/>
      <c r="I104" s="42"/>
      <c r="J104" s="39"/>
      <c r="K104" s="42"/>
      <c r="L104" s="42"/>
      <c r="M104" s="42"/>
      <c r="N104" s="42"/>
      <c r="O104" s="42"/>
      <c r="P104" s="39"/>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row>
    <row r="105" spans="1:100" s="13" customFormat="1" ht="39.950000000000003" customHeight="1" x14ac:dyDescent="0.3">
      <c r="A105" s="39"/>
      <c r="B105" s="39"/>
      <c r="C105" s="39"/>
      <c r="D105" s="39"/>
      <c r="E105" s="39"/>
      <c r="F105" s="39"/>
      <c r="G105" s="39"/>
      <c r="H105" s="39"/>
      <c r="I105" s="39"/>
      <c r="J105" s="39"/>
      <c r="K105" s="39"/>
      <c r="L105" s="39"/>
      <c r="M105" s="39"/>
      <c r="N105" s="39"/>
      <c r="O105" s="39"/>
      <c r="P105" s="39"/>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row>
    <row r="106" spans="1:100" s="13" customFormat="1" ht="39.950000000000003" customHeight="1" x14ac:dyDescent="0.3">
      <c r="A106" s="30"/>
      <c r="B106" s="30"/>
      <c r="C106" s="30"/>
      <c r="D106" s="30"/>
      <c r="E106" s="30"/>
      <c r="F106" s="30"/>
      <c r="G106" s="30"/>
      <c r="H106" s="30"/>
      <c r="I106" s="30"/>
      <c r="J106" s="30"/>
      <c r="K106" s="30"/>
      <c r="L106" s="30"/>
      <c r="M106" s="30"/>
      <c r="N106" s="30"/>
      <c r="O106" s="30"/>
      <c r="P106" s="30"/>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row>
    <row r="107" spans="1:100" s="13" customFormat="1" ht="39.950000000000003" customHeight="1" x14ac:dyDescent="0.3">
      <c r="A107" s="27">
        <f>SUM(C27+G27+K27+O27+C79+E79+C87+I99+C104+M35+C95)</f>
        <v>0</v>
      </c>
      <c r="B107" s="30"/>
      <c r="C107" s="30"/>
      <c r="D107" s="30"/>
      <c r="E107" s="30"/>
      <c r="F107" s="30"/>
      <c r="G107" s="30"/>
      <c r="H107" s="30"/>
      <c r="I107" s="30"/>
      <c r="J107" s="30"/>
      <c r="K107" s="30"/>
      <c r="L107" s="30"/>
      <c r="M107" s="30"/>
      <c r="N107" s="30"/>
      <c r="O107" s="30"/>
      <c r="P107" s="30"/>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row>
    <row r="108" spans="1:100" s="13" customFormat="1" ht="39.950000000000003" customHeight="1" x14ac:dyDescent="0.3">
      <c r="A108" s="30"/>
      <c r="B108" s="30"/>
      <c r="C108" s="30"/>
      <c r="D108" s="30"/>
      <c r="E108" s="30"/>
      <c r="F108" s="30"/>
      <c r="G108" s="30"/>
      <c r="H108" s="30"/>
      <c r="I108" s="30"/>
      <c r="J108" s="30"/>
      <c r="K108" s="30"/>
      <c r="L108" s="30"/>
      <c r="M108" s="30"/>
      <c r="N108" s="30"/>
      <c r="O108" s="30"/>
      <c r="P108" s="30"/>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row>
    <row r="109" spans="1:100" s="13" customFormat="1" ht="39.950000000000003" customHeight="1" x14ac:dyDescent="0.3">
      <c r="A109" s="30"/>
      <c r="B109" s="30"/>
      <c r="C109" s="30"/>
      <c r="D109" s="30"/>
      <c r="E109" s="30"/>
      <c r="F109" s="30"/>
      <c r="G109" s="30"/>
      <c r="H109" s="30"/>
      <c r="I109" s="30"/>
      <c r="J109" s="30"/>
      <c r="K109" s="30"/>
      <c r="L109" s="30"/>
      <c r="M109" s="30"/>
      <c r="N109" s="30"/>
      <c r="O109" s="30"/>
      <c r="P109" s="30"/>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row>
    <row r="110" spans="1:100" s="13" customFormat="1" ht="39.950000000000003" customHeight="1" x14ac:dyDescent="0.3">
      <c r="A110" s="30"/>
      <c r="B110" s="30"/>
      <c r="C110" s="30"/>
      <c r="D110" s="30"/>
      <c r="E110" s="30"/>
      <c r="F110" s="30"/>
      <c r="G110" s="30"/>
      <c r="H110" s="30"/>
      <c r="I110" s="30"/>
      <c r="J110" s="30"/>
      <c r="K110" s="30"/>
      <c r="L110" s="30"/>
      <c r="M110" s="30"/>
      <c r="N110" s="30"/>
      <c r="O110" s="30"/>
      <c r="P110" s="30"/>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row>
    <row r="111" spans="1:100" s="13" customFormat="1" ht="39.950000000000003" customHeight="1" x14ac:dyDescent="0.3">
      <c r="A111" s="30"/>
      <c r="B111" s="30"/>
      <c r="C111" s="30"/>
      <c r="D111" s="30"/>
      <c r="E111" s="30"/>
      <c r="F111" s="30"/>
      <c r="G111" s="30"/>
      <c r="H111" s="30"/>
      <c r="I111" s="30"/>
      <c r="J111" s="30"/>
      <c r="K111" s="30"/>
      <c r="L111" s="30"/>
      <c r="M111" s="30"/>
      <c r="N111" s="30"/>
      <c r="O111" s="30"/>
      <c r="P111" s="30"/>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row>
    <row r="112" spans="1:100" s="13" customFormat="1" ht="39.950000000000003" customHeight="1" x14ac:dyDescent="0.3">
      <c r="A112" s="30"/>
      <c r="B112" s="30"/>
      <c r="C112" s="30"/>
      <c r="D112" s="30"/>
      <c r="E112" s="30"/>
      <c r="F112" s="30"/>
      <c r="G112" s="30"/>
      <c r="H112" s="30"/>
      <c r="I112" s="30"/>
      <c r="J112" s="30"/>
      <c r="K112" s="30"/>
      <c r="L112" s="30"/>
      <c r="M112" s="30"/>
      <c r="N112" s="30"/>
      <c r="O112" s="30"/>
      <c r="P112" s="30"/>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row>
    <row r="113" spans="1:100" s="13" customFormat="1" ht="39.950000000000003" customHeight="1" x14ac:dyDescent="0.3">
      <c r="A113" s="30"/>
      <c r="B113" s="30"/>
      <c r="C113" s="30"/>
      <c r="D113" s="30"/>
      <c r="E113" s="30"/>
      <c r="F113" s="30"/>
      <c r="G113" s="30"/>
      <c r="H113" s="30"/>
      <c r="I113" s="30"/>
      <c r="J113" s="30"/>
      <c r="K113" s="30"/>
      <c r="L113" s="30"/>
      <c r="M113" s="30"/>
      <c r="N113" s="30"/>
      <c r="O113" s="30"/>
      <c r="P113" s="30"/>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row>
    <row r="114" spans="1:100" s="13" customFormat="1" ht="39.950000000000003" customHeight="1" x14ac:dyDescent="0.3">
      <c r="A114" s="30"/>
      <c r="B114" s="30"/>
      <c r="C114" s="30"/>
      <c r="D114" s="30"/>
      <c r="E114" s="30"/>
      <c r="F114" s="30"/>
      <c r="G114" s="30"/>
      <c r="H114" s="30"/>
      <c r="I114" s="30"/>
      <c r="J114" s="30"/>
      <c r="K114" s="30"/>
      <c r="L114" s="30"/>
      <c r="M114" s="30"/>
      <c r="N114" s="30"/>
      <c r="O114" s="30"/>
      <c r="P114" s="30"/>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row>
    <row r="115" spans="1:100" s="13" customFormat="1" ht="39.950000000000003" customHeight="1" x14ac:dyDescent="0.3">
      <c r="A115" s="30"/>
      <c r="B115" s="30"/>
      <c r="C115" s="30"/>
      <c r="D115" s="30"/>
      <c r="E115" s="30"/>
      <c r="F115" s="30"/>
      <c r="G115" s="30"/>
      <c r="H115" s="30"/>
      <c r="I115" s="30"/>
      <c r="J115" s="30"/>
      <c r="K115" s="30"/>
      <c r="L115" s="30"/>
      <c r="M115" s="30"/>
      <c r="N115" s="30"/>
      <c r="O115" s="30"/>
      <c r="P115" s="30"/>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row>
    <row r="116" spans="1:100" s="13" customFormat="1" ht="39.950000000000003" customHeight="1" x14ac:dyDescent="0.3">
      <c r="A116" s="30"/>
      <c r="B116" s="30"/>
      <c r="C116" s="30"/>
      <c r="D116" s="30"/>
      <c r="E116" s="30"/>
      <c r="F116" s="30"/>
      <c r="G116" s="30"/>
      <c r="H116" s="30"/>
      <c r="I116" s="30"/>
      <c r="J116" s="30"/>
      <c r="K116" s="30"/>
      <c r="L116" s="30"/>
      <c r="M116" s="30"/>
      <c r="N116" s="30"/>
      <c r="O116" s="30"/>
      <c r="P116" s="30"/>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row>
    <row r="117" spans="1:100" s="13" customFormat="1" ht="39.950000000000003" customHeight="1" x14ac:dyDescent="0.3">
      <c r="A117" s="30"/>
      <c r="B117" s="30"/>
      <c r="C117" s="30"/>
      <c r="D117" s="30"/>
      <c r="E117" s="30"/>
      <c r="F117" s="30"/>
      <c r="G117" s="30"/>
      <c r="H117" s="30"/>
      <c r="I117" s="30"/>
      <c r="J117" s="30"/>
      <c r="K117" s="30"/>
      <c r="L117" s="30"/>
      <c r="M117" s="30"/>
      <c r="N117" s="30"/>
      <c r="O117" s="30"/>
      <c r="P117" s="30"/>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row>
    <row r="118" spans="1:100" s="13" customFormat="1" ht="39.950000000000003" customHeight="1" x14ac:dyDescent="0.3">
      <c r="A118" s="30"/>
      <c r="B118" s="30"/>
      <c r="C118" s="30"/>
      <c r="D118" s="30"/>
      <c r="E118" s="30"/>
      <c r="F118" s="30"/>
      <c r="G118" s="30"/>
      <c r="H118" s="30"/>
      <c r="I118" s="30"/>
      <c r="J118" s="30"/>
      <c r="K118" s="30"/>
      <c r="L118" s="30"/>
      <c r="M118" s="30"/>
      <c r="N118" s="30"/>
      <c r="O118" s="30"/>
      <c r="P118" s="30"/>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row>
    <row r="119" spans="1:100" s="13" customFormat="1" ht="39.950000000000003" customHeight="1" x14ac:dyDescent="0.3">
      <c r="A119" s="30"/>
      <c r="B119" s="30"/>
      <c r="C119" s="30"/>
      <c r="D119" s="30"/>
      <c r="E119" s="30"/>
      <c r="F119" s="30"/>
      <c r="G119" s="30"/>
      <c r="H119" s="30"/>
      <c r="I119" s="30"/>
      <c r="J119" s="30"/>
      <c r="K119" s="30"/>
      <c r="L119" s="30"/>
      <c r="M119" s="30"/>
      <c r="N119" s="30"/>
      <c r="O119" s="30"/>
      <c r="P119" s="30"/>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row>
    <row r="120" spans="1:100" s="13" customFormat="1" ht="39.950000000000003" customHeight="1" x14ac:dyDescent="0.3">
      <c r="A120" s="30"/>
      <c r="B120" s="30"/>
      <c r="C120" s="30"/>
      <c r="D120" s="30"/>
      <c r="E120" s="30"/>
      <c r="F120" s="30"/>
      <c r="G120" s="30"/>
      <c r="H120" s="30"/>
      <c r="I120" s="30"/>
      <c r="J120" s="30"/>
      <c r="K120" s="30"/>
      <c r="L120" s="30"/>
      <c r="M120" s="30"/>
      <c r="N120" s="30"/>
      <c r="O120" s="30"/>
      <c r="P120" s="30"/>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row>
    <row r="121" spans="1:100" s="13" customFormat="1" ht="39.950000000000003" customHeight="1" x14ac:dyDescent="0.3">
      <c r="A121" s="30"/>
      <c r="B121" s="30"/>
      <c r="C121" s="30"/>
      <c r="D121" s="30"/>
      <c r="E121" s="30"/>
      <c r="F121" s="30"/>
      <c r="G121" s="30"/>
      <c r="H121" s="30"/>
      <c r="I121" s="30"/>
      <c r="J121" s="30"/>
      <c r="K121" s="30"/>
      <c r="L121" s="30"/>
      <c r="M121" s="30"/>
      <c r="N121" s="30"/>
      <c r="O121" s="30"/>
      <c r="P121" s="30"/>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row>
    <row r="122" spans="1:100" s="13" customFormat="1" ht="39.950000000000003" customHeight="1" x14ac:dyDescent="0.3">
      <c r="A122" s="30"/>
      <c r="B122" s="30"/>
      <c r="C122" s="30"/>
      <c r="D122" s="30"/>
      <c r="E122" s="30"/>
      <c r="F122" s="30"/>
      <c r="G122" s="30"/>
      <c r="H122" s="30"/>
      <c r="I122" s="30"/>
      <c r="J122" s="30"/>
      <c r="K122" s="30"/>
      <c r="L122" s="30"/>
      <c r="M122" s="30"/>
      <c r="N122" s="30"/>
      <c r="O122" s="30"/>
      <c r="P122" s="30"/>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row>
    <row r="123" spans="1:100" s="13" customFormat="1" ht="39.950000000000003" customHeight="1" x14ac:dyDescent="0.3">
      <c r="A123" s="30"/>
      <c r="B123" s="30"/>
      <c r="C123" s="30"/>
      <c r="D123" s="30"/>
      <c r="E123" s="30"/>
      <c r="F123" s="30"/>
      <c r="G123" s="30"/>
      <c r="H123" s="30"/>
      <c r="I123" s="30"/>
      <c r="J123" s="30"/>
      <c r="K123" s="30"/>
      <c r="L123" s="30"/>
      <c r="M123" s="30"/>
      <c r="N123" s="30"/>
      <c r="O123" s="30"/>
      <c r="P123" s="30"/>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row>
    <row r="124" spans="1:100" s="13" customFormat="1" ht="39.950000000000003" customHeight="1" x14ac:dyDescent="0.3">
      <c r="A124" s="30"/>
      <c r="B124" s="30"/>
      <c r="C124" s="30"/>
      <c r="D124" s="30"/>
      <c r="E124" s="30"/>
      <c r="F124" s="30"/>
      <c r="G124" s="30"/>
      <c r="H124" s="30"/>
      <c r="I124" s="30"/>
      <c r="J124" s="30"/>
      <c r="K124" s="30"/>
      <c r="L124" s="30"/>
      <c r="M124" s="30"/>
      <c r="N124" s="30"/>
      <c r="O124" s="30"/>
      <c r="P124" s="30"/>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row>
    <row r="125" spans="1:100" s="13" customFormat="1" ht="39.950000000000003" customHeight="1" x14ac:dyDescent="0.3">
      <c r="A125" s="30"/>
      <c r="B125" s="30"/>
      <c r="C125" s="30"/>
      <c r="D125" s="30"/>
      <c r="E125" s="30"/>
      <c r="F125" s="30"/>
      <c r="G125" s="30"/>
      <c r="H125" s="30"/>
      <c r="I125" s="30"/>
      <c r="J125" s="30"/>
      <c r="K125" s="30"/>
      <c r="L125" s="30"/>
      <c r="M125" s="30"/>
      <c r="N125" s="30"/>
      <c r="O125" s="30"/>
      <c r="P125" s="30"/>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row>
    <row r="126" spans="1:100" s="13" customFormat="1" ht="39.950000000000003" customHeight="1" x14ac:dyDescent="0.3">
      <c r="A126" s="30"/>
      <c r="B126" s="30"/>
      <c r="C126" s="30"/>
      <c r="D126" s="30"/>
      <c r="E126" s="30"/>
      <c r="F126" s="30"/>
      <c r="G126" s="30"/>
      <c r="H126" s="30"/>
      <c r="I126" s="30"/>
      <c r="J126" s="30"/>
      <c r="K126" s="30"/>
      <c r="L126" s="30"/>
      <c r="M126" s="30"/>
      <c r="N126" s="30"/>
      <c r="O126" s="30"/>
      <c r="P126" s="30"/>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row>
    <row r="127" spans="1:100" s="13" customFormat="1" ht="39.950000000000003" customHeight="1" x14ac:dyDescent="0.3">
      <c r="A127" s="30"/>
      <c r="B127" s="30"/>
      <c r="C127" s="30"/>
      <c r="D127" s="30"/>
      <c r="E127" s="30"/>
      <c r="F127" s="30"/>
      <c r="G127" s="30"/>
      <c r="H127" s="30"/>
      <c r="I127" s="30"/>
      <c r="J127" s="30"/>
      <c r="K127" s="30"/>
      <c r="L127" s="30"/>
      <c r="M127" s="30"/>
      <c r="N127" s="30"/>
      <c r="O127" s="30"/>
      <c r="P127" s="30"/>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row>
    <row r="128" spans="1:100" s="13" customFormat="1" ht="39.950000000000003" customHeight="1" x14ac:dyDescent="0.3">
      <c r="A128" s="30"/>
      <c r="B128" s="30"/>
      <c r="C128" s="30"/>
      <c r="D128" s="30"/>
      <c r="E128" s="30"/>
      <c r="F128" s="30"/>
      <c r="G128" s="30"/>
      <c r="H128" s="30"/>
      <c r="I128" s="30"/>
      <c r="J128" s="30"/>
      <c r="K128" s="30"/>
      <c r="L128" s="30"/>
      <c r="M128" s="30"/>
      <c r="N128" s="30"/>
      <c r="O128" s="30"/>
      <c r="P128" s="30"/>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row>
    <row r="129" spans="1:100" s="13" customFormat="1" ht="39.950000000000003" customHeight="1" x14ac:dyDescent="0.3">
      <c r="A129" s="30"/>
      <c r="B129" s="30"/>
      <c r="C129" s="30"/>
      <c r="D129" s="30"/>
      <c r="E129" s="30"/>
      <c r="F129" s="30"/>
      <c r="G129" s="30"/>
      <c r="H129" s="30"/>
      <c r="I129" s="30"/>
      <c r="J129" s="30"/>
      <c r="K129" s="30"/>
      <c r="L129" s="30"/>
      <c r="M129" s="30"/>
      <c r="N129" s="30"/>
      <c r="O129" s="30"/>
      <c r="P129" s="30"/>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row>
    <row r="130" spans="1:100" s="13" customFormat="1" ht="39.950000000000003" customHeight="1" x14ac:dyDescent="0.3">
      <c r="A130" s="30"/>
      <c r="B130" s="30"/>
      <c r="C130" s="30"/>
      <c r="D130" s="30"/>
      <c r="E130" s="30"/>
      <c r="F130" s="30"/>
      <c r="G130" s="30"/>
      <c r="H130" s="30"/>
      <c r="I130" s="30"/>
      <c r="J130" s="30"/>
      <c r="K130" s="30"/>
      <c r="L130" s="30"/>
      <c r="M130" s="30"/>
      <c r="N130" s="30"/>
      <c r="O130" s="30"/>
      <c r="P130" s="30"/>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row>
    <row r="131" spans="1:100" s="13" customFormat="1" ht="39.950000000000003" customHeight="1" x14ac:dyDescent="0.3">
      <c r="A131" s="30"/>
      <c r="B131" s="30"/>
      <c r="C131" s="30"/>
      <c r="D131" s="30"/>
      <c r="E131" s="30"/>
      <c r="F131" s="30"/>
      <c r="G131" s="30"/>
      <c r="H131" s="30"/>
      <c r="I131" s="30"/>
      <c r="J131" s="30"/>
      <c r="K131" s="30"/>
      <c r="L131" s="30"/>
      <c r="M131" s="30"/>
      <c r="N131" s="30"/>
      <c r="O131" s="30"/>
      <c r="P131" s="30"/>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row>
    <row r="132" spans="1:100" s="13" customFormat="1" ht="39.950000000000003" customHeight="1" x14ac:dyDescent="0.3">
      <c r="A132" s="30"/>
      <c r="B132" s="30"/>
      <c r="C132" s="30"/>
      <c r="D132" s="30"/>
      <c r="E132" s="30"/>
      <c r="F132" s="30"/>
      <c r="G132" s="30"/>
      <c r="H132" s="30"/>
      <c r="I132" s="30"/>
      <c r="J132" s="30"/>
      <c r="K132" s="30"/>
      <c r="L132" s="30"/>
      <c r="M132" s="30"/>
      <c r="N132" s="30"/>
      <c r="O132" s="30"/>
      <c r="P132" s="30"/>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row>
    <row r="133" spans="1:100" s="13" customFormat="1" ht="39.950000000000003" customHeight="1" x14ac:dyDescent="0.3">
      <c r="A133" s="30"/>
      <c r="B133" s="30"/>
      <c r="C133" s="30"/>
      <c r="D133" s="30"/>
      <c r="E133" s="30"/>
      <c r="F133" s="30"/>
      <c r="G133" s="30"/>
      <c r="H133" s="30"/>
      <c r="I133" s="30"/>
      <c r="J133" s="30"/>
      <c r="K133" s="30"/>
      <c r="L133" s="30"/>
      <c r="M133" s="30"/>
      <c r="N133" s="30"/>
      <c r="O133" s="30"/>
      <c r="P133" s="30"/>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row>
    <row r="134" spans="1:100" s="13" customFormat="1" ht="39.950000000000003" customHeight="1" x14ac:dyDescent="0.3">
      <c r="A134" s="30"/>
      <c r="B134" s="30"/>
      <c r="C134" s="30"/>
      <c r="D134" s="30"/>
      <c r="E134" s="30"/>
      <c r="F134" s="30"/>
      <c r="G134" s="30"/>
      <c r="H134" s="30"/>
      <c r="I134" s="30"/>
      <c r="J134" s="30"/>
      <c r="K134" s="30"/>
      <c r="L134" s="30"/>
      <c r="M134" s="30"/>
      <c r="N134" s="30"/>
      <c r="O134" s="30"/>
      <c r="P134" s="30"/>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row>
    <row r="135" spans="1:100" s="13" customFormat="1" ht="39.950000000000003" customHeight="1" x14ac:dyDescent="0.3">
      <c r="A135" s="30"/>
      <c r="B135" s="30"/>
      <c r="C135" s="30"/>
      <c r="D135" s="30"/>
      <c r="E135" s="30"/>
      <c r="F135" s="30"/>
      <c r="G135" s="30"/>
      <c r="H135" s="30"/>
      <c r="I135" s="30"/>
      <c r="J135" s="30"/>
      <c r="K135" s="30"/>
      <c r="L135" s="30"/>
      <c r="M135" s="30"/>
      <c r="N135" s="30"/>
      <c r="O135" s="30"/>
      <c r="P135" s="30"/>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row>
    <row r="136" spans="1:100" s="13" customFormat="1" ht="39.950000000000003" customHeight="1" x14ac:dyDescent="0.3">
      <c r="A136" s="30"/>
      <c r="B136" s="30"/>
      <c r="C136" s="30"/>
      <c r="D136" s="30"/>
      <c r="E136" s="30"/>
      <c r="F136" s="30"/>
      <c r="G136" s="30"/>
      <c r="H136" s="30"/>
      <c r="I136" s="30"/>
      <c r="J136" s="30"/>
      <c r="K136" s="30"/>
      <c r="L136" s="30"/>
      <c r="M136" s="30"/>
      <c r="N136" s="30"/>
      <c r="O136" s="30"/>
      <c r="P136" s="30"/>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row>
    <row r="137" spans="1:100" s="13" customFormat="1" ht="39.950000000000003" customHeight="1" x14ac:dyDescent="0.3">
      <c r="A137" s="30"/>
      <c r="B137" s="30"/>
      <c r="C137" s="30"/>
      <c r="D137" s="30"/>
      <c r="E137" s="30"/>
      <c r="F137" s="30"/>
      <c r="G137" s="30"/>
      <c r="H137" s="30"/>
      <c r="I137" s="30"/>
      <c r="J137" s="30"/>
      <c r="K137" s="30"/>
      <c r="L137" s="30"/>
      <c r="M137" s="30"/>
      <c r="N137" s="30"/>
      <c r="O137" s="30"/>
      <c r="P137" s="30"/>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row>
    <row r="138" spans="1:100" s="13" customFormat="1" ht="39.950000000000003" customHeight="1" x14ac:dyDescent="0.3">
      <c r="A138" s="30"/>
      <c r="B138" s="30"/>
      <c r="C138" s="30"/>
      <c r="D138" s="30"/>
      <c r="E138" s="30"/>
      <c r="F138" s="30"/>
      <c r="G138" s="30"/>
      <c r="H138" s="30"/>
      <c r="I138" s="30"/>
      <c r="J138" s="30"/>
      <c r="K138" s="30"/>
      <c r="L138" s="30"/>
      <c r="M138" s="30"/>
      <c r="N138" s="30"/>
      <c r="O138" s="30"/>
      <c r="P138" s="30"/>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row>
    <row r="139" spans="1:100" s="13" customFormat="1" ht="39.950000000000003" customHeight="1" x14ac:dyDescent="0.3">
      <c r="A139" s="30"/>
      <c r="B139" s="30"/>
      <c r="C139" s="30"/>
      <c r="D139" s="30"/>
      <c r="E139" s="30"/>
      <c r="F139" s="30"/>
      <c r="G139" s="30"/>
      <c r="H139" s="30"/>
      <c r="I139" s="30"/>
      <c r="J139" s="30"/>
      <c r="K139" s="30"/>
      <c r="L139" s="30"/>
      <c r="M139" s="30"/>
      <c r="N139" s="30"/>
      <c r="O139" s="30"/>
      <c r="P139" s="30"/>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row>
    <row r="140" spans="1:100" s="13" customFormat="1" ht="39.950000000000003" customHeight="1" x14ac:dyDescent="0.3">
      <c r="A140" s="30"/>
      <c r="B140" s="30"/>
      <c r="C140" s="30"/>
      <c r="D140" s="30"/>
      <c r="E140" s="30"/>
      <c r="F140" s="30"/>
      <c r="G140" s="30"/>
      <c r="H140" s="30"/>
      <c r="I140" s="30"/>
      <c r="J140" s="30"/>
      <c r="K140" s="30"/>
      <c r="L140" s="30"/>
      <c r="M140" s="30"/>
      <c r="N140" s="30"/>
      <c r="O140" s="30"/>
      <c r="P140" s="30"/>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row>
    <row r="141" spans="1:100" s="13" customFormat="1" ht="39.950000000000003" customHeight="1" x14ac:dyDescent="0.3">
      <c r="A141" s="30"/>
      <c r="B141" s="30"/>
      <c r="C141" s="30"/>
      <c r="D141" s="30"/>
      <c r="E141" s="30"/>
      <c r="F141" s="30"/>
      <c r="G141" s="30"/>
      <c r="H141" s="30"/>
      <c r="I141" s="30"/>
      <c r="J141" s="30"/>
      <c r="K141" s="30"/>
      <c r="L141" s="30"/>
      <c r="M141" s="30"/>
      <c r="N141" s="30"/>
      <c r="O141" s="30"/>
      <c r="P141" s="30"/>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row>
    <row r="142" spans="1:100" s="13" customFormat="1" ht="39.950000000000003" customHeight="1" x14ac:dyDescent="0.3">
      <c r="A142" s="30"/>
      <c r="B142" s="30"/>
      <c r="C142" s="30"/>
      <c r="D142" s="30"/>
      <c r="E142" s="30"/>
      <c r="F142" s="30"/>
      <c r="G142" s="30"/>
      <c r="H142" s="30"/>
      <c r="I142" s="30"/>
      <c r="J142" s="30"/>
      <c r="K142" s="30"/>
      <c r="L142" s="30"/>
      <c r="M142" s="30"/>
      <c r="N142" s="30"/>
      <c r="O142" s="30"/>
      <c r="P142" s="30"/>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row>
    <row r="143" spans="1:100" s="13" customFormat="1" ht="39.950000000000003" customHeight="1" x14ac:dyDescent="0.3">
      <c r="A143" s="30"/>
      <c r="B143" s="30"/>
      <c r="C143" s="30"/>
      <c r="D143" s="30"/>
      <c r="E143" s="30"/>
      <c r="F143" s="30"/>
      <c r="G143" s="30"/>
      <c r="H143" s="30"/>
      <c r="I143" s="30"/>
      <c r="J143" s="30"/>
      <c r="K143" s="30"/>
      <c r="L143" s="30"/>
      <c r="M143" s="30"/>
      <c r="N143" s="30"/>
      <c r="O143" s="30"/>
      <c r="P143" s="30"/>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row>
    <row r="144" spans="1:100" s="13" customFormat="1" ht="39.950000000000003" customHeight="1" x14ac:dyDescent="0.3">
      <c r="A144" s="30"/>
      <c r="B144" s="30"/>
      <c r="C144" s="30"/>
      <c r="D144" s="30"/>
      <c r="E144" s="30"/>
      <c r="F144" s="30"/>
      <c r="G144" s="30"/>
      <c r="H144" s="30"/>
      <c r="I144" s="30"/>
      <c r="J144" s="30"/>
      <c r="K144" s="30"/>
      <c r="L144" s="30"/>
      <c r="M144" s="30"/>
      <c r="N144" s="30"/>
      <c r="O144" s="30"/>
      <c r="P144" s="30"/>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row>
    <row r="145" spans="1:100" s="13" customFormat="1" ht="39.950000000000003" customHeight="1" x14ac:dyDescent="0.3">
      <c r="A145" s="30"/>
      <c r="B145" s="30"/>
      <c r="C145" s="30"/>
      <c r="D145" s="30"/>
      <c r="E145" s="30"/>
      <c r="F145" s="30"/>
      <c r="G145" s="30"/>
      <c r="H145" s="30"/>
      <c r="I145" s="30"/>
      <c r="J145" s="30"/>
      <c r="K145" s="30"/>
      <c r="L145" s="30"/>
      <c r="M145" s="30"/>
      <c r="N145" s="30"/>
      <c r="O145" s="30"/>
      <c r="P145" s="30"/>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row>
    <row r="146" spans="1:100" s="13" customFormat="1" ht="39.950000000000003" customHeight="1" x14ac:dyDescent="0.3">
      <c r="A146" s="30"/>
      <c r="B146" s="30"/>
      <c r="C146" s="30"/>
      <c r="D146" s="30"/>
      <c r="E146" s="30"/>
      <c r="F146" s="30"/>
      <c r="G146" s="30"/>
      <c r="H146" s="30"/>
      <c r="I146" s="30"/>
      <c r="J146" s="30"/>
      <c r="K146" s="30"/>
      <c r="L146" s="30"/>
      <c r="M146" s="30"/>
      <c r="N146" s="30"/>
      <c r="O146" s="30"/>
      <c r="P146" s="30"/>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row>
    <row r="147" spans="1:100" s="13" customFormat="1" ht="39.950000000000003" customHeight="1" x14ac:dyDescent="0.3">
      <c r="A147" s="30"/>
      <c r="B147" s="30"/>
      <c r="C147" s="30"/>
      <c r="D147" s="30"/>
      <c r="E147" s="30"/>
      <c r="F147" s="30"/>
      <c r="G147" s="30"/>
      <c r="H147" s="30"/>
      <c r="I147" s="30"/>
      <c r="J147" s="30"/>
      <c r="K147" s="30"/>
      <c r="L147" s="30"/>
      <c r="M147" s="30"/>
      <c r="N147" s="30"/>
      <c r="O147" s="30"/>
      <c r="P147" s="30"/>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row>
    <row r="148" spans="1:100" s="13" customFormat="1" ht="39.950000000000003" customHeight="1" x14ac:dyDescent="0.3">
      <c r="A148" s="30"/>
      <c r="B148" s="30"/>
      <c r="C148" s="30"/>
      <c r="D148" s="30"/>
      <c r="E148" s="30"/>
      <c r="F148" s="30"/>
      <c r="G148" s="30"/>
      <c r="H148" s="30"/>
      <c r="I148" s="30"/>
      <c r="J148" s="30"/>
      <c r="K148" s="30"/>
      <c r="L148" s="30"/>
      <c r="M148" s="30"/>
      <c r="N148" s="30"/>
      <c r="O148" s="30"/>
      <c r="P148" s="30"/>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row>
    <row r="149" spans="1:100" s="13" customFormat="1" ht="39.950000000000003" customHeight="1" x14ac:dyDescent="0.3">
      <c r="A149" s="30"/>
      <c r="B149" s="30"/>
      <c r="C149" s="30"/>
      <c r="D149" s="30"/>
      <c r="E149" s="30"/>
      <c r="F149" s="30"/>
      <c r="G149" s="30"/>
      <c r="H149" s="30"/>
      <c r="I149" s="30"/>
      <c r="J149" s="30"/>
      <c r="K149" s="30"/>
      <c r="L149" s="30"/>
      <c r="M149" s="30"/>
      <c r="N149" s="30"/>
      <c r="O149" s="30"/>
      <c r="P149" s="30"/>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row>
    <row r="150" spans="1:100" s="13" customFormat="1" ht="39.950000000000003" customHeight="1" x14ac:dyDescent="0.3">
      <c r="A150" s="30"/>
      <c r="B150" s="30"/>
      <c r="C150" s="30"/>
      <c r="D150" s="30"/>
      <c r="E150" s="30"/>
      <c r="F150" s="30"/>
      <c r="G150" s="30"/>
      <c r="H150" s="30"/>
      <c r="I150" s="30"/>
      <c r="J150" s="30"/>
      <c r="K150" s="30"/>
      <c r="L150" s="30"/>
      <c r="M150" s="30"/>
      <c r="N150" s="30"/>
      <c r="O150" s="30"/>
      <c r="P150" s="30"/>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row>
    <row r="151" spans="1:100" s="13" customFormat="1" ht="39.950000000000003" customHeight="1" x14ac:dyDescent="0.3">
      <c r="A151" s="30"/>
      <c r="B151" s="30"/>
      <c r="C151" s="30"/>
      <c r="D151" s="30"/>
      <c r="E151" s="30"/>
      <c r="F151" s="30"/>
      <c r="G151" s="30"/>
      <c r="H151" s="30"/>
      <c r="I151" s="30"/>
      <c r="J151" s="30"/>
      <c r="K151" s="30"/>
      <c r="L151" s="30"/>
      <c r="M151" s="30"/>
      <c r="N151" s="30"/>
      <c r="O151" s="30"/>
      <c r="P151" s="30"/>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row>
    <row r="152" spans="1:100" s="13" customFormat="1" ht="39.950000000000003" customHeight="1" x14ac:dyDescent="0.3">
      <c r="A152" s="30"/>
      <c r="B152" s="30"/>
      <c r="C152" s="30"/>
      <c r="D152" s="30"/>
      <c r="E152" s="30"/>
      <c r="F152" s="30"/>
      <c r="G152" s="30"/>
      <c r="H152" s="30"/>
      <c r="I152" s="30"/>
      <c r="J152" s="30"/>
      <c r="K152" s="30"/>
      <c r="L152" s="30"/>
      <c r="M152" s="30"/>
      <c r="N152" s="30"/>
      <c r="O152" s="30"/>
      <c r="P152" s="30"/>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row>
    <row r="153" spans="1:100" s="13" customFormat="1" ht="39.950000000000003" customHeight="1" x14ac:dyDescent="0.3">
      <c r="A153" s="30"/>
      <c r="B153" s="30"/>
      <c r="C153" s="30"/>
      <c r="D153" s="30"/>
      <c r="E153" s="30"/>
      <c r="F153" s="30"/>
      <c r="G153" s="30"/>
      <c r="H153" s="30"/>
      <c r="I153" s="30"/>
      <c r="J153" s="30"/>
      <c r="K153" s="30"/>
      <c r="L153" s="30"/>
      <c r="M153" s="30"/>
      <c r="N153" s="30"/>
      <c r="O153" s="30"/>
      <c r="P153" s="30"/>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row>
    <row r="154" spans="1:100" s="13" customFormat="1" ht="39.950000000000003" customHeight="1" x14ac:dyDescent="0.3">
      <c r="A154" s="30"/>
      <c r="B154" s="30"/>
      <c r="C154" s="30"/>
      <c r="D154" s="30"/>
      <c r="E154" s="30"/>
      <c r="F154" s="30"/>
      <c r="G154" s="30"/>
      <c r="H154" s="30"/>
      <c r="I154" s="30"/>
      <c r="J154" s="30"/>
      <c r="K154" s="30"/>
      <c r="L154" s="30"/>
      <c r="M154" s="30"/>
      <c r="N154" s="30"/>
      <c r="O154" s="30"/>
      <c r="P154" s="30"/>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row>
    <row r="155" spans="1:100" s="13" customFormat="1" ht="39.950000000000003" customHeight="1" x14ac:dyDescent="0.3">
      <c r="A155" s="30"/>
      <c r="B155" s="30"/>
      <c r="C155" s="30"/>
      <c r="D155" s="30"/>
      <c r="E155" s="30"/>
      <c r="F155" s="30"/>
      <c r="G155" s="30"/>
      <c r="H155" s="30"/>
      <c r="I155" s="30"/>
      <c r="J155" s="30"/>
      <c r="K155" s="30"/>
      <c r="L155" s="30"/>
      <c r="M155" s="30"/>
      <c r="N155" s="30"/>
      <c r="O155" s="30"/>
      <c r="P155" s="30"/>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row>
    <row r="156" spans="1:100" s="13" customFormat="1" ht="39.950000000000003" customHeight="1" x14ac:dyDescent="0.3">
      <c r="A156" s="30"/>
      <c r="B156" s="30"/>
      <c r="C156" s="30"/>
      <c r="D156" s="30"/>
      <c r="E156" s="30"/>
      <c r="F156" s="30"/>
      <c r="G156" s="30"/>
      <c r="H156" s="30"/>
      <c r="I156" s="30"/>
      <c r="J156" s="30"/>
      <c r="K156" s="30"/>
      <c r="L156" s="30"/>
      <c r="M156" s="30"/>
      <c r="N156" s="30"/>
      <c r="O156" s="30"/>
      <c r="P156" s="30"/>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row>
    <row r="157" spans="1:100" s="13" customFormat="1" ht="39.950000000000003" customHeight="1" x14ac:dyDescent="0.3">
      <c r="A157" s="30"/>
      <c r="B157" s="30"/>
      <c r="C157" s="30"/>
      <c r="D157" s="30"/>
      <c r="E157" s="30"/>
      <c r="F157" s="30"/>
      <c r="G157" s="30"/>
      <c r="H157" s="30"/>
      <c r="I157" s="30"/>
      <c r="J157" s="30"/>
      <c r="K157" s="30"/>
      <c r="L157" s="30"/>
      <c r="M157" s="30"/>
      <c r="N157" s="30"/>
      <c r="O157" s="30"/>
      <c r="P157" s="30"/>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row>
    <row r="158" spans="1:100" s="13" customFormat="1" ht="39.950000000000003" customHeight="1" x14ac:dyDescent="0.3">
      <c r="A158" s="30"/>
      <c r="B158" s="30"/>
      <c r="C158" s="30"/>
      <c r="D158" s="30"/>
      <c r="E158" s="30"/>
      <c r="F158" s="30"/>
      <c r="G158" s="30"/>
      <c r="H158" s="30"/>
      <c r="I158" s="30"/>
      <c r="J158" s="30"/>
      <c r="K158" s="30"/>
      <c r="L158" s="30"/>
      <c r="M158" s="30"/>
      <c r="N158" s="30"/>
      <c r="O158" s="30"/>
      <c r="P158" s="30"/>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row>
    <row r="159" spans="1:100" s="13" customFormat="1" ht="39.950000000000003" customHeight="1" x14ac:dyDescent="0.3">
      <c r="A159" s="30"/>
      <c r="B159" s="30"/>
      <c r="C159" s="30"/>
      <c r="D159" s="30"/>
      <c r="E159" s="30"/>
      <c r="F159" s="30"/>
      <c r="G159" s="30"/>
      <c r="H159" s="30"/>
      <c r="I159" s="30"/>
      <c r="J159" s="30"/>
      <c r="K159" s="30"/>
      <c r="L159" s="30"/>
      <c r="M159" s="30"/>
      <c r="N159" s="30"/>
      <c r="O159" s="30"/>
      <c r="P159" s="30"/>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row>
    <row r="160" spans="1:100" s="13" customFormat="1" ht="39.950000000000003" customHeight="1" x14ac:dyDescent="0.3">
      <c r="A160" s="30"/>
      <c r="B160" s="30"/>
      <c r="C160" s="30"/>
      <c r="D160" s="30"/>
      <c r="E160" s="30"/>
      <c r="F160" s="30"/>
      <c r="G160" s="30"/>
      <c r="H160" s="30"/>
      <c r="I160" s="30"/>
      <c r="J160" s="30"/>
      <c r="K160" s="30"/>
      <c r="L160" s="30"/>
      <c r="M160" s="30"/>
      <c r="N160" s="30"/>
      <c r="O160" s="30"/>
      <c r="P160" s="30"/>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row>
    <row r="161" spans="1:100" s="13" customFormat="1" ht="39.950000000000003" customHeight="1" x14ac:dyDescent="0.3">
      <c r="A161" s="30"/>
      <c r="B161" s="30"/>
      <c r="C161" s="30"/>
      <c r="D161" s="30"/>
      <c r="E161" s="30"/>
      <c r="F161" s="30"/>
      <c r="G161" s="30"/>
      <c r="H161" s="30"/>
      <c r="I161" s="30"/>
      <c r="J161" s="30"/>
      <c r="K161" s="30"/>
      <c r="L161" s="30"/>
      <c r="M161" s="30"/>
      <c r="N161" s="30"/>
      <c r="O161" s="30"/>
      <c r="P161" s="30"/>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row>
    <row r="162" spans="1:100" s="13" customFormat="1" ht="39.950000000000003" customHeight="1" x14ac:dyDescent="0.3">
      <c r="A162" s="30"/>
      <c r="B162" s="30"/>
      <c r="C162" s="30"/>
      <c r="D162" s="30"/>
      <c r="E162" s="30"/>
      <c r="F162" s="30"/>
      <c r="G162" s="30"/>
      <c r="H162" s="30"/>
      <c r="I162" s="30"/>
      <c r="J162" s="30"/>
      <c r="K162" s="30"/>
      <c r="L162" s="30"/>
      <c r="M162" s="30"/>
      <c r="N162" s="30"/>
      <c r="O162" s="30"/>
      <c r="P162" s="30"/>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row>
    <row r="163" spans="1:100" s="13" customFormat="1" ht="39.950000000000003" customHeight="1" x14ac:dyDescent="0.3">
      <c r="A163" s="30"/>
      <c r="B163" s="30"/>
      <c r="C163" s="30"/>
      <c r="D163" s="30"/>
      <c r="E163" s="30"/>
      <c r="F163" s="30"/>
      <c r="G163" s="30"/>
      <c r="H163" s="30"/>
      <c r="I163" s="30"/>
      <c r="J163" s="30"/>
      <c r="K163" s="30"/>
      <c r="L163" s="30"/>
      <c r="M163" s="30"/>
      <c r="N163" s="30"/>
      <c r="O163" s="30"/>
      <c r="P163" s="30"/>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row>
    <row r="164" spans="1:100" s="13" customFormat="1" ht="39.950000000000003" customHeight="1" x14ac:dyDescent="0.3">
      <c r="A164" s="30"/>
      <c r="B164" s="30"/>
      <c r="C164" s="30"/>
      <c r="D164" s="30"/>
      <c r="E164" s="30"/>
      <c r="F164" s="30"/>
      <c r="G164" s="30"/>
      <c r="H164" s="30"/>
      <c r="I164" s="30"/>
      <c r="J164" s="30"/>
      <c r="K164" s="30"/>
      <c r="L164" s="30"/>
      <c r="M164" s="30"/>
      <c r="N164" s="30"/>
      <c r="O164" s="30"/>
      <c r="P164" s="30"/>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row>
    <row r="165" spans="1:100" s="13" customFormat="1" ht="39.950000000000003" customHeight="1" x14ac:dyDescent="0.3">
      <c r="A165" s="30"/>
      <c r="B165" s="30"/>
      <c r="C165" s="30"/>
      <c r="D165" s="30"/>
      <c r="E165" s="30"/>
      <c r="F165" s="30"/>
      <c r="G165" s="30"/>
      <c r="H165" s="30"/>
      <c r="I165" s="30"/>
      <c r="J165" s="30"/>
      <c r="K165" s="30"/>
      <c r="L165" s="30"/>
      <c r="M165" s="30"/>
      <c r="N165" s="30"/>
      <c r="O165" s="30"/>
      <c r="P165" s="30"/>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row>
    <row r="166" spans="1:100" s="13" customFormat="1" ht="39.950000000000003" customHeight="1" x14ac:dyDescent="0.3">
      <c r="A166" s="30"/>
      <c r="B166" s="30"/>
      <c r="C166" s="30"/>
      <c r="D166" s="30"/>
      <c r="E166" s="30"/>
      <c r="F166" s="30"/>
      <c r="G166" s="30"/>
      <c r="H166" s="30"/>
      <c r="I166" s="30"/>
      <c r="J166" s="30"/>
      <c r="K166" s="30"/>
      <c r="L166" s="30"/>
      <c r="M166" s="30"/>
      <c r="N166" s="30"/>
      <c r="O166" s="30"/>
      <c r="P166" s="30"/>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row>
    <row r="167" spans="1:100" s="13" customFormat="1" ht="39.950000000000003" customHeight="1" x14ac:dyDescent="0.3">
      <c r="A167" s="30"/>
      <c r="B167" s="30"/>
      <c r="C167" s="30"/>
      <c r="D167" s="30"/>
      <c r="E167" s="30"/>
      <c r="F167" s="30"/>
      <c r="G167" s="30"/>
      <c r="H167" s="30"/>
      <c r="I167" s="30"/>
      <c r="J167" s="30"/>
      <c r="K167" s="30"/>
      <c r="L167" s="30"/>
      <c r="M167" s="30"/>
      <c r="N167" s="30"/>
      <c r="O167" s="30"/>
      <c r="P167" s="30"/>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row>
    <row r="168" spans="1:100" s="13" customFormat="1" ht="39.950000000000003" customHeight="1" x14ac:dyDescent="0.3">
      <c r="A168" s="30"/>
      <c r="B168" s="30"/>
      <c r="C168" s="30"/>
      <c r="D168" s="30"/>
      <c r="E168" s="30"/>
      <c r="F168" s="30"/>
      <c r="G168" s="30"/>
      <c r="H168" s="30"/>
      <c r="I168" s="30"/>
      <c r="J168" s="30"/>
      <c r="K168" s="30"/>
      <c r="L168" s="30"/>
      <c r="M168" s="30"/>
      <c r="N168" s="30"/>
      <c r="O168" s="30"/>
      <c r="P168" s="30"/>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row>
    <row r="169" spans="1:100" s="13" customFormat="1" ht="39.950000000000003" customHeight="1" x14ac:dyDescent="0.3">
      <c r="A169" s="30"/>
      <c r="B169" s="30"/>
      <c r="C169" s="30"/>
      <c r="D169" s="30"/>
      <c r="E169" s="30"/>
      <c r="F169" s="30"/>
      <c r="G169" s="30"/>
      <c r="H169" s="30"/>
      <c r="I169" s="30"/>
      <c r="J169" s="30"/>
      <c r="K169" s="30"/>
      <c r="L169" s="30"/>
      <c r="M169" s="30"/>
      <c r="N169" s="30"/>
      <c r="O169" s="30"/>
      <c r="P169" s="30"/>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row>
    <row r="170" spans="1:100" s="13" customFormat="1" ht="39.950000000000003" customHeight="1" x14ac:dyDescent="0.3">
      <c r="A170" s="30"/>
      <c r="B170" s="30"/>
      <c r="C170" s="30"/>
      <c r="D170" s="30"/>
      <c r="E170" s="30"/>
      <c r="F170" s="30"/>
      <c r="G170" s="30"/>
      <c r="H170" s="30"/>
      <c r="I170" s="30"/>
      <c r="J170" s="30"/>
      <c r="K170" s="30"/>
      <c r="L170" s="30"/>
      <c r="M170" s="30"/>
      <c r="N170" s="30"/>
      <c r="O170" s="30"/>
      <c r="P170" s="30"/>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row>
    <row r="171" spans="1:100" s="13" customFormat="1" ht="39.950000000000003" customHeight="1" x14ac:dyDescent="0.3">
      <c r="A171" s="30"/>
      <c r="B171" s="30"/>
      <c r="C171" s="30"/>
      <c r="D171" s="30"/>
      <c r="E171" s="30"/>
      <c r="F171" s="30"/>
      <c r="G171" s="30"/>
      <c r="H171" s="30"/>
      <c r="I171" s="30"/>
      <c r="J171" s="30"/>
      <c r="K171" s="30"/>
      <c r="L171" s="30"/>
      <c r="M171" s="30"/>
      <c r="N171" s="30"/>
      <c r="O171" s="30"/>
      <c r="P171" s="30"/>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row>
    <row r="172" spans="1:100" s="13" customFormat="1" ht="39.950000000000003" customHeight="1" x14ac:dyDescent="0.3">
      <c r="A172" s="30"/>
      <c r="B172" s="30"/>
      <c r="C172" s="30"/>
      <c r="D172" s="30"/>
      <c r="E172" s="30"/>
      <c r="F172" s="30"/>
      <c r="G172" s="30"/>
      <c r="H172" s="30"/>
      <c r="I172" s="30"/>
      <c r="J172" s="30"/>
      <c r="K172" s="30"/>
      <c r="L172" s="30"/>
      <c r="M172" s="30"/>
      <c r="N172" s="30"/>
      <c r="O172" s="30"/>
      <c r="P172" s="30"/>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row>
    <row r="173" spans="1:100" s="13" customFormat="1" ht="39.950000000000003" customHeight="1" x14ac:dyDescent="0.3">
      <c r="A173" s="30"/>
      <c r="B173" s="30"/>
      <c r="C173" s="30"/>
      <c r="D173" s="30"/>
      <c r="E173" s="30"/>
      <c r="F173" s="30"/>
      <c r="G173" s="30"/>
      <c r="H173" s="30"/>
      <c r="I173" s="30"/>
      <c r="J173" s="30"/>
      <c r="K173" s="30"/>
      <c r="L173" s="30"/>
      <c r="M173" s="30"/>
      <c r="N173" s="30"/>
      <c r="O173" s="30"/>
      <c r="P173" s="30"/>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row>
    <row r="174" spans="1:100" s="13" customFormat="1" ht="39.950000000000003" customHeight="1" x14ac:dyDescent="0.3">
      <c r="A174" s="30"/>
      <c r="B174" s="30"/>
      <c r="C174" s="30"/>
      <c r="D174" s="30"/>
      <c r="E174" s="30"/>
      <c r="F174" s="30"/>
      <c r="G174" s="30"/>
      <c r="H174" s="30"/>
      <c r="I174" s="30"/>
      <c r="J174" s="30"/>
      <c r="K174" s="30"/>
      <c r="L174" s="30"/>
      <c r="M174" s="30"/>
      <c r="N174" s="30"/>
      <c r="O174" s="30"/>
      <c r="P174" s="30"/>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row>
    <row r="175" spans="1:100" s="13" customFormat="1" ht="39.950000000000003" customHeight="1" x14ac:dyDescent="0.3">
      <c r="A175" s="30"/>
      <c r="B175" s="30"/>
      <c r="C175" s="30"/>
      <c r="D175" s="30"/>
      <c r="E175" s="30"/>
      <c r="F175" s="30"/>
      <c r="G175" s="30"/>
      <c r="H175" s="30"/>
      <c r="I175" s="30"/>
      <c r="J175" s="30"/>
      <c r="K175" s="30"/>
      <c r="L175" s="30"/>
      <c r="M175" s="30"/>
      <c r="N175" s="30"/>
      <c r="O175" s="30"/>
      <c r="P175" s="30"/>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row>
    <row r="176" spans="1:100" s="13" customFormat="1" ht="39.950000000000003" customHeight="1" x14ac:dyDescent="0.3">
      <c r="A176" s="30"/>
      <c r="B176" s="30"/>
      <c r="C176" s="30"/>
      <c r="D176" s="30"/>
      <c r="E176" s="30"/>
      <c r="F176" s="30"/>
      <c r="G176" s="30"/>
      <c r="H176" s="30"/>
      <c r="I176" s="30"/>
      <c r="J176" s="30"/>
      <c r="K176" s="30"/>
      <c r="L176" s="30"/>
      <c r="M176" s="30"/>
      <c r="N176" s="30"/>
      <c r="O176" s="30"/>
      <c r="P176" s="30"/>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row>
    <row r="177" spans="1:100" s="13" customFormat="1" ht="39.950000000000003" customHeight="1" x14ac:dyDescent="0.3">
      <c r="A177" s="30"/>
      <c r="B177" s="30"/>
      <c r="C177" s="30"/>
      <c r="D177" s="30"/>
      <c r="E177" s="30"/>
      <c r="F177" s="30"/>
      <c r="G177" s="30"/>
      <c r="H177" s="30"/>
      <c r="I177" s="30"/>
      <c r="J177" s="30"/>
      <c r="K177" s="30"/>
      <c r="L177" s="30"/>
      <c r="M177" s="30"/>
      <c r="N177" s="30"/>
      <c r="O177" s="30"/>
      <c r="P177" s="30"/>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row>
    <row r="178" spans="1:100" s="13" customFormat="1" ht="39.950000000000003" customHeight="1" x14ac:dyDescent="0.3">
      <c r="A178" s="30"/>
      <c r="B178" s="30"/>
      <c r="C178" s="30"/>
      <c r="D178" s="30"/>
      <c r="E178" s="30"/>
      <c r="F178" s="30"/>
      <c r="G178" s="30"/>
      <c r="H178" s="30"/>
      <c r="I178" s="30"/>
      <c r="J178" s="30"/>
      <c r="K178" s="30"/>
      <c r="L178" s="30"/>
      <c r="M178" s="30"/>
      <c r="N178" s="30"/>
      <c r="O178" s="30"/>
      <c r="P178" s="30"/>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row>
    <row r="179" spans="1:100" s="13" customFormat="1" ht="39.950000000000003" customHeight="1" x14ac:dyDescent="0.3">
      <c r="A179" s="30"/>
      <c r="B179" s="30"/>
      <c r="C179" s="30"/>
      <c r="D179" s="30"/>
      <c r="E179" s="30"/>
      <c r="F179" s="30"/>
      <c r="G179" s="30"/>
      <c r="H179" s="30"/>
      <c r="I179" s="30"/>
      <c r="J179" s="30"/>
      <c r="K179" s="30"/>
      <c r="L179" s="30"/>
      <c r="M179" s="30"/>
      <c r="N179" s="30"/>
      <c r="O179" s="30"/>
      <c r="P179" s="30"/>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row>
    <row r="180" spans="1:100" s="13" customFormat="1" ht="39.950000000000003" customHeight="1" x14ac:dyDescent="0.3">
      <c r="A180" s="30"/>
      <c r="B180" s="30"/>
      <c r="C180" s="30"/>
      <c r="D180" s="30"/>
      <c r="E180" s="30"/>
      <c r="F180" s="30"/>
      <c r="G180" s="30"/>
      <c r="H180" s="30"/>
      <c r="I180" s="30"/>
      <c r="J180" s="30"/>
      <c r="K180" s="30"/>
      <c r="L180" s="30"/>
      <c r="M180" s="30"/>
      <c r="N180" s="30"/>
      <c r="O180" s="30"/>
      <c r="P180" s="30"/>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row>
    <row r="181" spans="1:100" s="13" customFormat="1" ht="39.950000000000003" customHeight="1" x14ac:dyDescent="0.3">
      <c r="A181" s="30"/>
      <c r="B181" s="30"/>
      <c r="C181" s="30"/>
      <c r="D181" s="30"/>
      <c r="E181" s="30"/>
      <c r="F181" s="30"/>
      <c r="G181" s="30"/>
      <c r="H181" s="30"/>
      <c r="I181" s="30"/>
      <c r="J181" s="30"/>
      <c r="K181" s="30"/>
      <c r="L181" s="30"/>
      <c r="M181" s="30"/>
      <c r="N181" s="30"/>
      <c r="O181" s="30"/>
      <c r="P181" s="30"/>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row>
    <row r="182" spans="1:100" s="13" customFormat="1" ht="39.950000000000003" customHeight="1" x14ac:dyDescent="0.3">
      <c r="A182" s="30"/>
      <c r="B182" s="30"/>
      <c r="C182" s="30"/>
      <c r="D182" s="30"/>
      <c r="E182" s="30"/>
      <c r="F182" s="30"/>
      <c r="G182" s="30"/>
      <c r="H182" s="30"/>
      <c r="I182" s="30"/>
      <c r="J182" s="30"/>
      <c r="K182" s="30"/>
      <c r="L182" s="30"/>
      <c r="M182" s="30"/>
      <c r="N182" s="30"/>
      <c r="O182" s="30"/>
      <c r="P182" s="30"/>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row>
    <row r="183" spans="1:100" s="13" customFormat="1" ht="39.950000000000003" customHeight="1" x14ac:dyDescent="0.3">
      <c r="A183" s="30"/>
      <c r="B183" s="30"/>
      <c r="C183" s="30"/>
      <c r="D183" s="30"/>
      <c r="E183" s="30"/>
      <c r="F183" s="30"/>
      <c r="G183" s="30"/>
      <c r="H183" s="30"/>
      <c r="I183" s="30"/>
      <c r="J183" s="30"/>
      <c r="K183" s="30"/>
      <c r="L183" s="30"/>
      <c r="M183" s="30"/>
      <c r="N183" s="30"/>
      <c r="O183" s="30"/>
      <c r="P183" s="30"/>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row>
    <row r="184" spans="1:100" s="13" customFormat="1" ht="39.950000000000003" customHeight="1" x14ac:dyDescent="0.3">
      <c r="A184" s="30"/>
      <c r="B184" s="30"/>
      <c r="C184" s="30"/>
      <c r="D184" s="30"/>
      <c r="E184" s="30"/>
      <c r="F184" s="30"/>
      <c r="G184" s="30"/>
      <c r="H184" s="30"/>
      <c r="I184" s="30"/>
      <c r="J184" s="30"/>
      <c r="K184" s="30"/>
      <c r="L184" s="30"/>
      <c r="M184" s="30"/>
      <c r="N184" s="30"/>
      <c r="O184" s="30"/>
      <c r="P184" s="30"/>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row>
    <row r="185" spans="1:100" s="13" customFormat="1" ht="39.950000000000003" customHeight="1" x14ac:dyDescent="0.3">
      <c r="A185" s="30"/>
      <c r="B185" s="30"/>
      <c r="C185" s="30"/>
      <c r="D185" s="30"/>
      <c r="E185" s="30"/>
      <c r="F185" s="30"/>
      <c r="G185" s="30"/>
      <c r="H185" s="30"/>
      <c r="I185" s="30"/>
      <c r="J185" s="30"/>
      <c r="K185" s="30"/>
      <c r="L185" s="30"/>
      <c r="M185" s="30"/>
      <c r="N185" s="30"/>
      <c r="O185" s="30"/>
      <c r="P185" s="30"/>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row>
    <row r="186" spans="1:100" s="13" customFormat="1" ht="39.950000000000003" customHeight="1" x14ac:dyDescent="0.3">
      <c r="A186" s="30"/>
      <c r="B186" s="30"/>
      <c r="C186" s="30"/>
      <c r="D186" s="30"/>
      <c r="E186" s="30"/>
      <c r="F186" s="30"/>
      <c r="G186" s="30"/>
      <c r="H186" s="30"/>
      <c r="I186" s="30"/>
      <c r="J186" s="30"/>
      <c r="K186" s="30"/>
      <c r="L186" s="30"/>
      <c r="M186" s="30"/>
      <c r="N186" s="30"/>
      <c r="O186" s="30"/>
      <c r="P186" s="30"/>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row>
    <row r="187" spans="1:100" s="13" customFormat="1" ht="39.950000000000003" customHeight="1" x14ac:dyDescent="0.3">
      <c r="A187" s="30"/>
      <c r="B187" s="30"/>
      <c r="C187" s="30"/>
      <c r="D187" s="30"/>
      <c r="E187" s="30"/>
      <c r="F187" s="30"/>
      <c r="G187" s="30"/>
      <c r="H187" s="30"/>
      <c r="I187" s="30"/>
      <c r="J187" s="30"/>
      <c r="K187" s="30"/>
      <c r="L187" s="30"/>
      <c r="M187" s="30"/>
      <c r="N187" s="30"/>
      <c r="O187" s="30"/>
      <c r="P187" s="30"/>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row>
    <row r="188" spans="1:100" s="13" customFormat="1" ht="39.950000000000003" customHeight="1" x14ac:dyDescent="0.3">
      <c r="A188" s="30"/>
      <c r="B188" s="30"/>
      <c r="C188" s="30"/>
      <c r="D188" s="30"/>
      <c r="E188" s="30"/>
      <c r="F188" s="30"/>
      <c r="G188" s="30"/>
      <c r="H188" s="30"/>
      <c r="I188" s="30"/>
      <c r="J188" s="30"/>
      <c r="K188" s="30"/>
      <c r="L188" s="30"/>
      <c r="M188" s="30"/>
      <c r="N188" s="30"/>
      <c r="O188" s="30"/>
      <c r="P188" s="30"/>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row>
    <row r="189" spans="1:100" s="13" customFormat="1" ht="39.950000000000003" customHeight="1" x14ac:dyDescent="0.3">
      <c r="A189" s="30"/>
      <c r="B189" s="30"/>
      <c r="C189" s="30"/>
      <c r="D189" s="30"/>
      <c r="E189" s="30"/>
      <c r="F189" s="30"/>
      <c r="G189" s="30"/>
      <c r="H189" s="30"/>
      <c r="I189" s="30"/>
      <c r="J189" s="30"/>
      <c r="K189" s="30"/>
      <c r="L189" s="30"/>
      <c r="M189" s="30"/>
      <c r="N189" s="30"/>
      <c r="O189" s="30"/>
      <c r="P189" s="30"/>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row>
    <row r="190" spans="1:100" s="13" customFormat="1" ht="39.950000000000003" customHeight="1" x14ac:dyDescent="0.3">
      <c r="A190" s="30"/>
      <c r="B190" s="30"/>
      <c r="C190" s="30"/>
      <c r="D190" s="30"/>
      <c r="E190" s="30"/>
      <c r="F190" s="30"/>
      <c r="G190" s="30"/>
      <c r="H190" s="30"/>
      <c r="I190" s="30"/>
      <c r="J190" s="30"/>
      <c r="K190" s="30"/>
      <c r="L190" s="30"/>
      <c r="M190" s="30"/>
      <c r="N190" s="30"/>
      <c r="O190" s="30"/>
      <c r="P190" s="30"/>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row>
    <row r="191" spans="1:100" s="13" customFormat="1" ht="39.950000000000003" customHeight="1" x14ac:dyDescent="0.3">
      <c r="A191" s="30"/>
      <c r="B191" s="30"/>
      <c r="C191" s="30"/>
      <c r="D191" s="30"/>
      <c r="E191" s="30"/>
      <c r="F191" s="30"/>
      <c r="G191" s="30"/>
      <c r="H191" s="30"/>
      <c r="I191" s="30"/>
      <c r="J191" s="30"/>
      <c r="K191" s="30"/>
      <c r="L191" s="30"/>
      <c r="M191" s="30"/>
      <c r="N191" s="30"/>
      <c r="O191" s="30"/>
      <c r="P191" s="30"/>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row>
    <row r="192" spans="1:100" s="13" customFormat="1" ht="39.950000000000003" customHeight="1" x14ac:dyDescent="0.3">
      <c r="A192" s="30"/>
      <c r="B192" s="30"/>
      <c r="C192" s="30"/>
      <c r="D192" s="30"/>
      <c r="E192" s="30"/>
      <c r="F192" s="30"/>
      <c r="G192" s="30"/>
      <c r="H192" s="30"/>
      <c r="I192" s="30"/>
      <c r="J192" s="30"/>
      <c r="K192" s="30"/>
      <c r="L192" s="30"/>
      <c r="M192" s="30"/>
      <c r="N192" s="30"/>
      <c r="O192" s="30"/>
      <c r="P192" s="30"/>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c r="CV192" s="16"/>
    </row>
    <row r="193" spans="1:100" s="13" customFormat="1" ht="39.950000000000003" customHeight="1" x14ac:dyDescent="0.3">
      <c r="A193" s="30"/>
      <c r="B193" s="30"/>
      <c r="C193" s="30"/>
      <c r="D193" s="30"/>
      <c r="E193" s="30"/>
      <c r="F193" s="30"/>
      <c r="G193" s="30"/>
      <c r="H193" s="30"/>
      <c r="I193" s="30"/>
      <c r="J193" s="30"/>
      <c r="K193" s="30"/>
      <c r="L193" s="30"/>
      <c r="M193" s="30"/>
      <c r="N193" s="30"/>
      <c r="O193" s="30"/>
      <c r="P193" s="30"/>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c r="CV193" s="16"/>
    </row>
    <row r="194" spans="1:100" s="13" customFormat="1" ht="39.950000000000003" customHeight="1" x14ac:dyDescent="0.3">
      <c r="A194" s="30"/>
      <c r="B194" s="30"/>
      <c r="C194" s="30"/>
      <c r="D194" s="30"/>
      <c r="E194" s="30"/>
      <c r="F194" s="30"/>
      <c r="G194" s="30"/>
      <c r="H194" s="30"/>
      <c r="I194" s="30"/>
      <c r="J194" s="30"/>
      <c r="K194" s="30"/>
      <c r="L194" s="30"/>
      <c r="M194" s="30"/>
      <c r="N194" s="30"/>
      <c r="O194" s="30"/>
      <c r="P194" s="30"/>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row>
    <row r="195" spans="1:100" s="13" customFormat="1" ht="39.950000000000003" customHeight="1" x14ac:dyDescent="0.3">
      <c r="A195" s="30"/>
      <c r="B195" s="30"/>
      <c r="C195" s="30"/>
      <c r="D195" s="30"/>
      <c r="E195" s="30"/>
      <c r="F195" s="30"/>
      <c r="G195" s="30"/>
      <c r="H195" s="30"/>
      <c r="I195" s="30"/>
      <c r="J195" s="30"/>
      <c r="K195" s="30"/>
      <c r="L195" s="30"/>
      <c r="M195" s="30"/>
      <c r="N195" s="30"/>
      <c r="O195" s="30"/>
      <c r="P195" s="30"/>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c r="CJ195" s="16"/>
      <c r="CK195" s="16"/>
      <c r="CL195" s="16"/>
      <c r="CM195" s="16"/>
      <c r="CN195" s="16"/>
      <c r="CO195" s="16"/>
      <c r="CP195" s="16"/>
      <c r="CQ195" s="16"/>
      <c r="CR195" s="16"/>
      <c r="CS195" s="16"/>
      <c r="CT195" s="16"/>
      <c r="CU195" s="16"/>
      <c r="CV195" s="16"/>
    </row>
    <row r="196" spans="1:100" s="13" customFormat="1" ht="39.950000000000003" customHeight="1" x14ac:dyDescent="0.3">
      <c r="A196" s="30"/>
      <c r="B196" s="30"/>
      <c r="C196" s="30"/>
      <c r="D196" s="30"/>
      <c r="E196" s="30"/>
      <c r="F196" s="30"/>
      <c r="G196" s="30"/>
      <c r="H196" s="30"/>
      <c r="I196" s="30"/>
      <c r="J196" s="30"/>
      <c r="K196" s="30"/>
      <c r="L196" s="30"/>
      <c r="M196" s="30"/>
      <c r="N196" s="30"/>
      <c r="O196" s="30"/>
      <c r="P196" s="30"/>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row>
    <row r="197" spans="1:100" s="13" customFormat="1" ht="39.950000000000003" customHeight="1" x14ac:dyDescent="0.3">
      <c r="A197" s="30"/>
      <c r="B197" s="30"/>
      <c r="C197" s="30"/>
      <c r="D197" s="30"/>
      <c r="E197" s="30"/>
      <c r="F197" s="30"/>
      <c r="G197" s="30"/>
      <c r="H197" s="30"/>
      <c r="I197" s="30"/>
      <c r="J197" s="30"/>
      <c r="K197" s="30"/>
      <c r="L197" s="30"/>
      <c r="M197" s="30"/>
      <c r="N197" s="30"/>
      <c r="O197" s="30"/>
      <c r="P197" s="30"/>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row>
    <row r="198" spans="1:100" s="13" customFormat="1" ht="39.950000000000003" customHeight="1" x14ac:dyDescent="0.3">
      <c r="A198" s="30"/>
      <c r="B198" s="30"/>
      <c r="C198" s="30"/>
      <c r="D198" s="30"/>
      <c r="E198" s="30"/>
      <c r="F198" s="30"/>
      <c r="G198" s="30"/>
      <c r="H198" s="30"/>
      <c r="I198" s="30"/>
      <c r="J198" s="30"/>
      <c r="K198" s="30"/>
      <c r="L198" s="30"/>
      <c r="M198" s="30"/>
      <c r="N198" s="30"/>
      <c r="O198" s="30"/>
      <c r="P198" s="30"/>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row>
    <row r="199" spans="1:100" s="13" customFormat="1" ht="39.950000000000003" customHeight="1" x14ac:dyDescent="0.3">
      <c r="A199" s="30"/>
      <c r="B199" s="30"/>
      <c r="C199" s="30"/>
      <c r="D199" s="30"/>
      <c r="E199" s="30"/>
      <c r="F199" s="30"/>
      <c r="G199" s="30"/>
      <c r="H199" s="30"/>
      <c r="I199" s="30"/>
      <c r="J199" s="30"/>
      <c r="K199" s="30"/>
      <c r="L199" s="30"/>
      <c r="M199" s="30"/>
      <c r="N199" s="30"/>
      <c r="O199" s="30"/>
      <c r="P199" s="30"/>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row>
    <row r="200" spans="1:100" s="13" customFormat="1" ht="39.950000000000003" customHeight="1" x14ac:dyDescent="0.3">
      <c r="A200" s="30"/>
      <c r="B200" s="30"/>
      <c r="C200" s="30"/>
      <c r="D200" s="30"/>
      <c r="E200" s="30"/>
      <c r="F200" s="30"/>
      <c r="G200" s="30"/>
      <c r="H200" s="30"/>
      <c r="I200" s="30"/>
      <c r="J200" s="30"/>
      <c r="K200" s="30"/>
      <c r="L200" s="30"/>
      <c r="M200" s="30"/>
      <c r="N200" s="30"/>
      <c r="O200" s="30"/>
      <c r="P200" s="30"/>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row>
    <row r="201" spans="1:100" s="13" customFormat="1" ht="39.950000000000003" customHeight="1" x14ac:dyDescent="0.3">
      <c r="A201" s="30"/>
      <c r="B201" s="30"/>
      <c r="C201" s="30"/>
      <c r="D201" s="30"/>
      <c r="E201" s="30"/>
      <c r="F201" s="30"/>
      <c r="G201" s="30"/>
      <c r="H201" s="30"/>
      <c r="I201" s="30"/>
      <c r="J201" s="30"/>
      <c r="K201" s="30"/>
      <c r="L201" s="30"/>
      <c r="M201" s="30"/>
      <c r="N201" s="30"/>
      <c r="O201" s="30"/>
      <c r="P201" s="30"/>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row>
    <row r="202" spans="1:100" s="13" customFormat="1" ht="39.950000000000003" customHeight="1" x14ac:dyDescent="0.3">
      <c r="A202" s="30"/>
      <c r="B202" s="30"/>
      <c r="C202" s="30"/>
      <c r="D202" s="30"/>
      <c r="E202" s="30"/>
      <c r="F202" s="30"/>
      <c r="G202" s="30"/>
      <c r="H202" s="30"/>
      <c r="I202" s="30"/>
      <c r="J202" s="30"/>
      <c r="K202" s="30"/>
      <c r="L202" s="30"/>
      <c r="M202" s="30"/>
      <c r="N202" s="30"/>
      <c r="O202" s="30"/>
      <c r="P202" s="30"/>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row>
    <row r="203" spans="1:100" s="13" customFormat="1" ht="39.950000000000003" customHeight="1" x14ac:dyDescent="0.3">
      <c r="A203" s="30"/>
      <c r="B203" s="30"/>
      <c r="C203" s="30"/>
      <c r="D203" s="30"/>
      <c r="E203" s="30"/>
      <c r="F203" s="30"/>
      <c r="G203" s="30"/>
      <c r="H203" s="30"/>
      <c r="I203" s="30"/>
      <c r="J203" s="30"/>
      <c r="K203" s="30"/>
      <c r="L203" s="30"/>
      <c r="M203" s="30"/>
      <c r="N203" s="30"/>
      <c r="O203" s="30"/>
      <c r="P203" s="30"/>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row>
    <row r="204" spans="1:100" s="13" customFormat="1" ht="39.950000000000003" customHeight="1" x14ac:dyDescent="0.3">
      <c r="A204" s="30"/>
      <c r="B204" s="30"/>
      <c r="C204" s="30"/>
      <c r="D204" s="30"/>
      <c r="E204" s="30"/>
      <c r="F204" s="30"/>
      <c r="G204" s="30"/>
      <c r="H204" s="30"/>
      <c r="I204" s="30"/>
      <c r="J204" s="30"/>
      <c r="K204" s="30"/>
      <c r="L204" s="30"/>
      <c r="M204" s="30"/>
      <c r="N204" s="30"/>
      <c r="O204" s="30"/>
      <c r="P204" s="30"/>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row>
    <row r="205" spans="1:100" s="13" customFormat="1" ht="39.950000000000003" customHeight="1" x14ac:dyDescent="0.3">
      <c r="A205" s="30"/>
      <c r="B205" s="30"/>
      <c r="C205" s="30"/>
      <c r="D205" s="30"/>
      <c r="E205" s="30"/>
      <c r="F205" s="30"/>
      <c r="G205" s="30"/>
      <c r="H205" s="30"/>
      <c r="I205" s="30"/>
      <c r="J205" s="30"/>
      <c r="K205" s="30"/>
      <c r="L205" s="30"/>
      <c r="M205" s="30"/>
      <c r="N205" s="30"/>
      <c r="O205" s="30"/>
      <c r="P205" s="30"/>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row>
    <row r="206" spans="1:100" s="13" customFormat="1" ht="39.950000000000003" customHeight="1" x14ac:dyDescent="0.3">
      <c r="A206" s="30"/>
      <c r="B206" s="30"/>
      <c r="C206" s="30"/>
      <c r="D206" s="30"/>
      <c r="E206" s="30"/>
      <c r="F206" s="30"/>
      <c r="G206" s="30"/>
      <c r="H206" s="30"/>
      <c r="I206" s="30"/>
      <c r="J206" s="30"/>
      <c r="K206" s="30"/>
      <c r="L206" s="30"/>
      <c r="M206" s="30"/>
      <c r="N206" s="30"/>
      <c r="O206" s="30"/>
      <c r="P206" s="30"/>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row>
    <row r="207" spans="1:100" s="13" customFormat="1" ht="39.950000000000003" customHeight="1" x14ac:dyDescent="0.3">
      <c r="A207" s="30"/>
      <c r="B207" s="30"/>
      <c r="C207" s="30"/>
      <c r="D207" s="30"/>
      <c r="E207" s="30"/>
      <c r="F207" s="30"/>
      <c r="G207" s="30"/>
      <c r="H207" s="30"/>
      <c r="I207" s="30"/>
      <c r="J207" s="30"/>
      <c r="K207" s="30"/>
      <c r="L207" s="30"/>
      <c r="M207" s="30"/>
      <c r="N207" s="30"/>
      <c r="O207" s="30"/>
      <c r="P207" s="30"/>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c r="CJ207" s="16"/>
      <c r="CK207" s="16"/>
      <c r="CL207" s="16"/>
      <c r="CM207" s="16"/>
      <c r="CN207" s="16"/>
      <c r="CO207" s="16"/>
      <c r="CP207" s="16"/>
      <c r="CQ207" s="16"/>
      <c r="CR207" s="16"/>
      <c r="CS207" s="16"/>
      <c r="CT207" s="16"/>
      <c r="CU207" s="16"/>
      <c r="CV207" s="16"/>
    </row>
    <row r="208" spans="1:100" s="13" customFormat="1" ht="39.950000000000003" customHeight="1" x14ac:dyDescent="0.3">
      <c r="A208" s="30"/>
      <c r="B208" s="30"/>
      <c r="C208" s="30"/>
      <c r="D208" s="30"/>
      <c r="E208" s="30"/>
      <c r="F208" s="30"/>
      <c r="G208" s="30"/>
      <c r="H208" s="30"/>
      <c r="I208" s="30"/>
      <c r="J208" s="30"/>
      <c r="K208" s="30"/>
      <c r="L208" s="30"/>
      <c r="M208" s="30"/>
      <c r="N208" s="30"/>
      <c r="O208" s="30"/>
      <c r="P208" s="30"/>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c r="CJ208" s="16"/>
      <c r="CK208" s="16"/>
      <c r="CL208" s="16"/>
      <c r="CM208" s="16"/>
      <c r="CN208" s="16"/>
      <c r="CO208" s="16"/>
      <c r="CP208" s="16"/>
      <c r="CQ208" s="16"/>
      <c r="CR208" s="16"/>
      <c r="CS208" s="16"/>
      <c r="CT208" s="16"/>
      <c r="CU208" s="16"/>
      <c r="CV208" s="16"/>
    </row>
    <row r="209" spans="1:100" s="13" customFormat="1" ht="39.950000000000003" customHeight="1" x14ac:dyDescent="0.3">
      <c r="A209" s="30"/>
      <c r="B209" s="30"/>
      <c r="C209" s="30"/>
      <c r="D209" s="30"/>
      <c r="E209" s="30"/>
      <c r="F209" s="30"/>
      <c r="G209" s="30"/>
      <c r="H209" s="30"/>
      <c r="I209" s="30"/>
      <c r="J209" s="30"/>
      <c r="K209" s="30"/>
      <c r="L209" s="30"/>
      <c r="M209" s="30"/>
      <c r="N209" s="30"/>
      <c r="O209" s="30"/>
      <c r="P209" s="30"/>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row>
    <row r="210" spans="1:100" s="13" customFormat="1" ht="39.950000000000003" customHeight="1" x14ac:dyDescent="0.3">
      <c r="A210" s="30"/>
      <c r="B210" s="30"/>
      <c r="C210" s="30"/>
      <c r="D210" s="30"/>
      <c r="E210" s="30"/>
      <c r="F210" s="30"/>
      <c r="G210" s="30"/>
      <c r="H210" s="30"/>
      <c r="I210" s="30"/>
      <c r="J210" s="30"/>
      <c r="K210" s="30"/>
      <c r="L210" s="30"/>
      <c r="M210" s="30"/>
      <c r="N210" s="30"/>
      <c r="O210" s="30"/>
      <c r="P210" s="30"/>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row>
    <row r="211" spans="1:100" s="13" customFormat="1" ht="39.950000000000003" customHeight="1" x14ac:dyDescent="0.3">
      <c r="A211" s="30"/>
      <c r="B211" s="30"/>
      <c r="C211" s="30"/>
      <c r="D211" s="30"/>
      <c r="E211" s="30"/>
      <c r="F211" s="30"/>
      <c r="G211" s="30"/>
      <c r="H211" s="30"/>
      <c r="I211" s="30"/>
      <c r="J211" s="30"/>
      <c r="K211" s="30"/>
      <c r="L211" s="30"/>
      <c r="M211" s="30"/>
      <c r="N211" s="30"/>
      <c r="O211" s="30"/>
      <c r="P211" s="30"/>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c r="CJ211" s="16"/>
      <c r="CK211" s="16"/>
      <c r="CL211" s="16"/>
      <c r="CM211" s="16"/>
      <c r="CN211" s="16"/>
      <c r="CO211" s="16"/>
      <c r="CP211" s="16"/>
      <c r="CQ211" s="16"/>
      <c r="CR211" s="16"/>
      <c r="CS211" s="16"/>
      <c r="CT211" s="16"/>
      <c r="CU211" s="16"/>
      <c r="CV211" s="16"/>
    </row>
    <row r="212" spans="1:100" s="13" customFormat="1" ht="39.950000000000003" customHeight="1" x14ac:dyDescent="0.3">
      <c r="A212" s="30"/>
      <c r="B212" s="30"/>
      <c r="C212" s="30"/>
      <c r="D212" s="30"/>
      <c r="E212" s="30"/>
      <c r="F212" s="30"/>
      <c r="G212" s="30"/>
      <c r="H212" s="30"/>
      <c r="I212" s="30"/>
      <c r="J212" s="30"/>
      <c r="K212" s="30"/>
      <c r="L212" s="30"/>
      <c r="M212" s="30"/>
      <c r="N212" s="30"/>
      <c r="O212" s="30"/>
      <c r="P212" s="30"/>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c r="CV212" s="16"/>
    </row>
    <row r="213" spans="1:100" s="13" customFormat="1" ht="39.950000000000003" customHeight="1" x14ac:dyDescent="0.3">
      <c r="A213" s="30"/>
      <c r="B213" s="30"/>
      <c r="C213" s="30"/>
      <c r="D213" s="30"/>
      <c r="E213" s="30"/>
      <c r="F213" s="30"/>
      <c r="G213" s="30"/>
      <c r="H213" s="30"/>
      <c r="I213" s="30"/>
      <c r="J213" s="30"/>
      <c r="K213" s="30"/>
      <c r="L213" s="30"/>
      <c r="M213" s="30"/>
      <c r="N213" s="30"/>
      <c r="O213" s="30"/>
      <c r="P213" s="30"/>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c r="CV213" s="16"/>
    </row>
    <row r="214" spans="1:100" s="13" customFormat="1" ht="39.950000000000003" customHeight="1" x14ac:dyDescent="0.3">
      <c r="A214" s="30"/>
      <c r="B214" s="30"/>
      <c r="C214" s="30"/>
      <c r="D214" s="30"/>
      <c r="E214" s="30"/>
      <c r="F214" s="30"/>
      <c r="G214" s="30"/>
      <c r="H214" s="30"/>
      <c r="I214" s="30"/>
      <c r="J214" s="30"/>
      <c r="K214" s="30"/>
      <c r="L214" s="30"/>
      <c r="M214" s="30"/>
      <c r="N214" s="30"/>
      <c r="O214" s="30"/>
      <c r="P214" s="30"/>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c r="CV214" s="16"/>
    </row>
    <row r="215" spans="1:100" s="13" customFormat="1" ht="39.950000000000003" customHeight="1" x14ac:dyDescent="0.3">
      <c r="A215" s="30"/>
      <c r="B215" s="30"/>
      <c r="C215" s="30"/>
      <c r="D215" s="30"/>
      <c r="E215" s="30"/>
      <c r="F215" s="30"/>
      <c r="G215" s="30"/>
      <c r="H215" s="30"/>
      <c r="I215" s="30"/>
      <c r="J215" s="30"/>
      <c r="K215" s="30"/>
      <c r="L215" s="30"/>
      <c r="M215" s="30"/>
      <c r="N215" s="30"/>
      <c r="O215" s="30"/>
      <c r="P215" s="30"/>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c r="CV215" s="16"/>
    </row>
    <row r="216" spans="1:100" s="13" customFormat="1" ht="39.950000000000003" customHeight="1" x14ac:dyDescent="0.3">
      <c r="A216" s="30"/>
      <c r="B216" s="30"/>
      <c r="C216" s="30"/>
      <c r="D216" s="30"/>
      <c r="E216" s="30"/>
      <c r="F216" s="30"/>
      <c r="G216" s="30"/>
      <c r="H216" s="30"/>
      <c r="I216" s="30"/>
      <c r="J216" s="30"/>
      <c r="K216" s="30"/>
      <c r="L216" s="30"/>
      <c r="M216" s="30"/>
      <c r="N216" s="30"/>
      <c r="O216" s="30"/>
      <c r="P216" s="30"/>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c r="CJ216" s="16"/>
      <c r="CK216" s="16"/>
      <c r="CL216" s="16"/>
      <c r="CM216" s="16"/>
      <c r="CN216" s="16"/>
      <c r="CO216" s="16"/>
      <c r="CP216" s="16"/>
      <c r="CQ216" s="16"/>
      <c r="CR216" s="16"/>
      <c r="CS216" s="16"/>
      <c r="CT216" s="16"/>
      <c r="CU216" s="16"/>
      <c r="CV216" s="16"/>
    </row>
    <row r="217" spans="1:100" s="13" customFormat="1" ht="39.950000000000003" customHeight="1" x14ac:dyDescent="0.3">
      <c r="A217" s="30"/>
      <c r="B217" s="30"/>
      <c r="C217" s="30"/>
      <c r="D217" s="30"/>
      <c r="E217" s="30"/>
      <c r="F217" s="30"/>
      <c r="G217" s="30"/>
      <c r="H217" s="30"/>
      <c r="I217" s="30"/>
      <c r="J217" s="30"/>
      <c r="K217" s="30"/>
      <c r="L217" s="30"/>
      <c r="M217" s="30"/>
      <c r="N217" s="30"/>
      <c r="O217" s="30"/>
      <c r="P217" s="30"/>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c r="CH217" s="16"/>
      <c r="CI217" s="16"/>
      <c r="CJ217" s="16"/>
      <c r="CK217" s="16"/>
      <c r="CL217" s="16"/>
      <c r="CM217" s="16"/>
      <c r="CN217" s="16"/>
      <c r="CO217" s="16"/>
      <c r="CP217" s="16"/>
      <c r="CQ217" s="16"/>
      <c r="CR217" s="16"/>
      <c r="CS217" s="16"/>
      <c r="CT217" s="16"/>
      <c r="CU217" s="16"/>
      <c r="CV217" s="16"/>
    </row>
    <row r="218" spans="1:100" s="13" customFormat="1" ht="39.950000000000003" customHeight="1" x14ac:dyDescent="0.3">
      <c r="A218" s="30"/>
      <c r="B218" s="30"/>
      <c r="C218" s="30"/>
      <c r="D218" s="30"/>
      <c r="E218" s="30"/>
      <c r="F218" s="30"/>
      <c r="G218" s="30"/>
      <c r="H218" s="30"/>
      <c r="I218" s="30"/>
      <c r="J218" s="30"/>
      <c r="K218" s="30"/>
      <c r="L218" s="30"/>
      <c r="M218" s="30"/>
      <c r="N218" s="30"/>
      <c r="O218" s="30"/>
      <c r="P218" s="30"/>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c r="CH218" s="16"/>
      <c r="CI218" s="16"/>
      <c r="CJ218" s="16"/>
      <c r="CK218" s="16"/>
      <c r="CL218" s="16"/>
      <c r="CM218" s="16"/>
      <c r="CN218" s="16"/>
      <c r="CO218" s="16"/>
      <c r="CP218" s="16"/>
      <c r="CQ218" s="16"/>
      <c r="CR218" s="16"/>
      <c r="CS218" s="16"/>
      <c r="CT218" s="16"/>
      <c r="CU218" s="16"/>
      <c r="CV218" s="16"/>
    </row>
    <row r="219" spans="1:100" s="13" customFormat="1" ht="39.950000000000003" customHeight="1" x14ac:dyDescent="0.3">
      <c r="A219" s="30"/>
      <c r="B219" s="30"/>
      <c r="C219" s="30"/>
      <c r="D219" s="30"/>
      <c r="E219" s="30"/>
      <c r="F219" s="30"/>
      <c r="G219" s="30"/>
      <c r="H219" s="30"/>
      <c r="I219" s="30"/>
      <c r="J219" s="30"/>
      <c r="K219" s="30"/>
      <c r="L219" s="30"/>
      <c r="M219" s="30"/>
      <c r="N219" s="30"/>
      <c r="O219" s="30"/>
      <c r="P219" s="30"/>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c r="CJ219" s="16"/>
      <c r="CK219" s="16"/>
      <c r="CL219" s="16"/>
      <c r="CM219" s="16"/>
      <c r="CN219" s="16"/>
      <c r="CO219" s="16"/>
      <c r="CP219" s="16"/>
      <c r="CQ219" s="16"/>
      <c r="CR219" s="16"/>
      <c r="CS219" s="16"/>
      <c r="CT219" s="16"/>
      <c r="CU219" s="16"/>
      <c r="CV219" s="16"/>
    </row>
    <row r="220" spans="1:100" s="13" customFormat="1" ht="39.950000000000003" customHeight="1" x14ac:dyDescent="0.3">
      <c r="A220" s="30"/>
      <c r="B220" s="30"/>
      <c r="C220" s="30"/>
      <c r="D220" s="30"/>
      <c r="E220" s="30"/>
      <c r="F220" s="30"/>
      <c r="G220" s="30"/>
      <c r="H220" s="30"/>
      <c r="I220" s="30"/>
      <c r="J220" s="30"/>
      <c r="K220" s="30"/>
      <c r="L220" s="30"/>
      <c r="M220" s="30"/>
      <c r="N220" s="30"/>
      <c r="O220" s="30"/>
      <c r="P220" s="30"/>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c r="CJ220" s="16"/>
      <c r="CK220" s="16"/>
      <c r="CL220" s="16"/>
      <c r="CM220" s="16"/>
      <c r="CN220" s="16"/>
      <c r="CO220" s="16"/>
      <c r="CP220" s="16"/>
      <c r="CQ220" s="16"/>
      <c r="CR220" s="16"/>
      <c r="CS220" s="16"/>
      <c r="CT220" s="16"/>
      <c r="CU220" s="16"/>
      <c r="CV220" s="16"/>
    </row>
    <row r="221" spans="1:100" s="13" customFormat="1" ht="39.950000000000003" customHeight="1" x14ac:dyDescent="0.3">
      <c r="A221" s="30"/>
      <c r="B221" s="30"/>
      <c r="C221" s="30"/>
      <c r="D221" s="30"/>
      <c r="E221" s="30"/>
      <c r="F221" s="30"/>
      <c r="G221" s="30"/>
      <c r="H221" s="30"/>
      <c r="I221" s="30"/>
      <c r="J221" s="30"/>
      <c r="K221" s="30"/>
      <c r="L221" s="30"/>
      <c r="M221" s="30"/>
      <c r="N221" s="30"/>
      <c r="O221" s="30"/>
      <c r="P221" s="30"/>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c r="CH221" s="16"/>
      <c r="CI221" s="16"/>
      <c r="CJ221" s="16"/>
      <c r="CK221" s="16"/>
      <c r="CL221" s="16"/>
      <c r="CM221" s="16"/>
      <c r="CN221" s="16"/>
      <c r="CO221" s="16"/>
      <c r="CP221" s="16"/>
      <c r="CQ221" s="16"/>
      <c r="CR221" s="16"/>
      <c r="CS221" s="16"/>
      <c r="CT221" s="16"/>
      <c r="CU221" s="16"/>
      <c r="CV221" s="16"/>
    </row>
    <row r="222" spans="1:100" s="13" customFormat="1" ht="39.950000000000003" customHeight="1" x14ac:dyDescent="0.3">
      <c r="A222" s="30"/>
      <c r="B222" s="30"/>
      <c r="C222" s="30"/>
      <c r="D222" s="30"/>
      <c r="E222" s="30"/>
      <c r="F222" s="30"/>
      <c r="G222" s="30"/>
      <c r="H222" s="30"/>
      <c r="I222" s="30"/>
      <c r="J222" s="30"/>
      <c r="K222" s="30"/>
      <c r="L222" s="30"/>
      <c r="M222" s="30"/>
      <c r="N222" s="30"/>
      <c r="O222" s="30"/>
      <c r="P222" s="30"/>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c r="CG222" s="16"/>
      <c r="CH222" s="16"/>
      <c r="CI222" s="16"/>
      <c r="CJ222" s="16"/>
      <c r="CK222" s="16"/>
      <c r="CL222" s="16"/>
      <c r="CM222" s="16"/>
      <c r="CN222" s="16"/>
      <c r="CO222" s="16"/>
      <c r="CP222" s="16"/>
      <c r="CQ222" s="16"/>
      <c r="CR222" s="16"/>
      <c r="CS222" s="16"/>
      <c r="CT222" s="16"/>
      <c r="CU222" s="16"/>
      <c r="CV222" s="16"/>
    </row>
    <row r="223" spans="1:100" s="13" customFormat="1" ht="39.950000000000003" customHeight="1" x14ac:dyDescent="0.3">
      <c r="A223" s="30"/>
      <c r="B223" s="30"/>
      <c r="C223" s="30"/>
      <c r="D223" s="30"/>
      <c r="E223" s="30"/>
      <c r="F223" s="30"/>
      <c r="G223" s="30"/>
      <c r="H223" s="30"/>
      <c r="I223" s="30"/>
      <c r="J223" s="30"/>
      <c r="K223" s="30"/>
      <c r="L223" s="30"/>
      <c r="M223" s="30"/>
      <c r="N223" s="30"/>
      <c r="O223" s="30"/>
      <c r="P223" s="30"/>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c r="CG223" s="16"/>
      <c r="CH223" s="16"/>
      <c r="CI223" s="16"/>
      <c r="CJ223" s="16"/>
      <c r="CK223" s="16"/>
      <c r="CL223" s="16"/>
      <c r="CM223" s="16"/>
      <c r="CN223" s="16"/>
      <c r="CO223" s="16"/>
      <c r="CP223" s="16"/>
      <c r="CQ223" s="16"/>
      <c r="CR223" s="16"/>
      <c r="CS223" s="16"/>
      <c r="CT223" s="16"/>
      <c r="CU223" s="16"/>
      <c r="CV223" s="16"/>
    </row>
    <row r="224" spans="1:100" s="13" customFormat="1" ht="39.950000000000003" customHeight="1" x14ac:dyDescent="0.3">
      <c r="A224" s="30"/>
      <c r="B224" s="30"/>
      <c r="C224" s="30"/>
      <c r="D224" s="30"/>
      <c r="E224" s="30"/>
      <c r="F224" s="30"/>
      <c r="G224" s="30"/>
      <c r="H224" s="30"/>
      <c r="I224" s="30"/>
      <c r="J224" s="30"/>
      <c r="K224" s="30"/>
      <c r="L224" s="30"/>
      <c r="M224" s="30"/>
      <c r="N224" s="30"/>
      <c r="O224" s="30"/>
      <c r="P224" s="30"/>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c r="CG224" s="16"/>
      <c r="CH224" s="16"/>
      <c r="CI224" s="16"/>
      <c r="CJ224" s="16"/>
      <c r="CK224" s="16"/>
      <c r="CL224" s="16"/>
      <c r="CM224" s="16"/>
      <c r="CN224" s="16"/>
      <c r="CO224" s="16"/>
      <c r="CP224" s="16"/>
      <c r="CQ224" s="16"/>
      <c r="CR224" s="16"/>
      <c r="CS224" s="16"/>
      <c r="CT224" s="16"/>
      <c r="CU224" s="16"/>
      <c r="CV224" s="16"/>
    </row>
    <row r="225" spans="1:100" s="13" customFormat="1" ht="39.950000000000003" customHeight="1" x14ac:dyDescent="0.3">
      <c r="A225" s="30"/>
      <c r="B225" s="30"/>
      <c r="C225" s="30"/>
      <c r="D225" s="30"/>
      <c r="E225" s="30"/>
      <c r="F225" s="30"/>
      <c r="G225" s="30"/>
      <c r="H225" s="30"/>
      <c r="I225" s="30"/>
      <c r="J225" s="30"/>
      <c r="K225" s="30"/>
      <c r="L225" s="30"/>
      <c r="M225" s="30"/>
      <c r="N225" s="30"/>
      <c r="O225" s="30"/>
      <c r="P225" s="30"/>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c r="CG225" s="16"/>
      <c r="CH225" s="16"/>
      <c r="CI225" s="16"/>
      <c r="CJ225" s="16"/>
      <c r="CK225" s="16"/>
      <c r="CL225" s="16"/>
      <c r="CM225" s="16"/>
      <c r="CN225" s="16"/>
      <c r="CO225" s="16"/>
      <c r="CP225" s="16"/>
      <c r="CQ225" s="16"/>
      <c r="CR225" s="16"/>
      <c r="CS225" s="16"/>
      <c r="CT225" s="16"/>
      <c r="CU225" s="16"/>
      <c r="CV225" s="16"/>
    </row>
    <row r="226" spans="1:100" s="13" customFormat="1" ht="39.950000000000003" customHeight="1" x14ac:dyDescent="0.3">
      <c r="A226" s="30"/>
      <c r="B226" s="30"/>
      <c r="C226" s="30"/>
      <c r="D226" s="30"/>
      <c r="E226" s="30"/>
      <c r="F226" s="30"/>
      <c r="G226" s="30"/>
      <c r="H226" s="30"/>
      <c r="I226" s="30"/>
      <c r="J226" s="30"/>
      <c r="K226" s="30"/>
      <c r="L226" s="30"/>
      <c r="M226" s="30"/>
      <c r="N226" s="30"/>
      <c r="O226" s="30"/>
      <c r="P226" s="30"/>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c r="CG226" s="16"/>
      <c r="CH226" s="16"/>
      <c r="CI226" s="16"/>
      <c r="CJ226" s="16"/>
      <c r="CK226" s="16"/>
      <c r="CL226" s="16"/>
      <c r="CM226" s="16"/>
      <c r="CN226" s="16"/>
      <c r="CO226" s="16"/>
      <c r="CP226" s="16"/>
      <c r="CQ226" s="16"/>
      <c r="CR226" s="16"/>
      <c r="CS226" s="16"/>
      <c r="CT226" s="16"/>
      <c r="CU226" s="16"/>
      <c r="CV226" s="16"/>
    </row>
    <row r="227" spans="1:100" s="13" customFormat="1" ht="39.950000000000003" customHeight="1" x14ac:dyDescent="0.3">
      <c r="A227" s="30"/>
      <c r="B227" s="30"/>
      <c r="C227" s="30"/>
      <c r="D227" s="30"/>
      <c r="E227" s="30"/>
      <c r="F227" s="30"/>
      <c r="G227" s="30"/>
      <c r="H227" s="30"/>
      <c r="I227" s="30"/>
      <c r="J227" s="30"/>
      <c r="K227" s="30"/>
      <c r="L227" s="30"/>
      <c r="M227" s="30"/>
      <c r="N227" s="30"/>
      <c r="O227" s="30"/>
      <c r="P227" s="30"/>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c r="CG227" s="16"/>
      <c r="CH227" s="16"/>
      <c r="CI227" s="16"/>
      <c r="CJ227" s="16"/>
      <c r="CK227" s="16"/>
      <c r="CL227" s="16"/>
      <c r="CM227" s="16"/>
      <c r="CN227" s="16"/>
      <c r="CO227" s="16"/>
      <c r="CP227" s="16"/>
      <c r="CQ227" s="16"/>
      <c r="CR227" s="16"/>
      <c r="CS227" s="16"/>
      <c r="CT227" s="16"/>
      <c r="CU227" s="16"/>
      <c r="CV227" s="16"/>
    </row>
    <row r="228" spans="1:100" s="13" customFormat="1" ht="39.950000000000003" customHeight="1" x14ac:dyDescent="0.3">
      <c r="A228" s="30"/>
      <c r="B228" s="30"/>
      <c r="C228" s="30"/>
      <c r="D228" s="30"/>
      <c r="E228" s="30"/>
      <c r="F228" s="30"/>
      <c r="G228" s="30"/>
      <c r="H228" s="30"/>
      <c r="I228" s="30"/>
      <c r="J228" s="30"/>
      <c r="K228" s="30"/>
      <c r="L228" s="30"/>
      <c r="M228" s="30"/>
      <c r="N228" s="30"/>
      <c r="O228" s="30"/>
      <c r="P228" s="30"/>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c r="CG228" s="16"/>
      <c r="CH228" s="16"/>
      <c r="CI228" s="16"/>
      <c r="CJ228" s="16"/>
      <c r="CK228" s="16"/>
      <c r="CL228" s="16"/>
      <c r="CM228" s="16"/>
      <c r="CN228" s="16"/>
      <c r="CO228" s="16"/>
      <c r="CP228" s="16"/>
      <c r="CQ228" s="16"/>
      <c r="CR228" s="16"/>
      <c r="CS228" s="16"/>
      <c r="CT228" s="16"/>
      <c r="CU228" s="16"/>
      <c r="CV228" s="16"/>
    </row>
    <row r="229" spans="1:100" s="13" customFormat="1" ht="39.950000000000003" customHeight="1" x14ac:dyDescent="0.3">
      <c r="A229" s="30"/>
      <c r="B229" s="30"/>
      <c r="C229" s="30"/>
      <c r="D229" s="30"/>
      <c r="E229" s="30"/>
      <c r="F229" s="30"/>
      <c r="G229" s="30"/>
      <c r="H229" s="30"/>
      <c r="I229" s="30"/>
      <c r="J229" s="30"/>
      <c r="K229" s="30"/>
      <c r="L229" s="30"/>
      <c r="M229" s="30"/>
      <c r="N229" s="30"/>
      <c r="O229" s="30"/>
      <c r="P229" s="30"/>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c r="CG229" s="16"/>
      <c r="CH229" s="16"/>
      <c r="CI229" s="16"/>
      <c r="CJ229" s="16"/>
      <c r="CK229" s="16"/>
      <c r="CL229" s="16"/>
      <c r="CM229" s="16"/>
      <c r="CN229" s="16"/>
      <c r="CO229" s="16"/>
      <c r="CP229" s="16"/>
      <c r="CQ229" s="16"/>
      <c r="CR229" s="16"/>
      <c r="CS229" s="16"/>
      <c r="CT229" s="16"/>
      <c r="CU229" s="16"/>
      <c r="CV229" s="16"/>
    </row>
    <row r="230" spans="1:100" s="13" customFormat="1" ht="39.950000000000003" customHeight="1" x14ac:dyDescent="0.3">
      <c r="A230" s="30"/>
      <c r="B230" s="30"/>
      <c r="C230" s="30"/>
      <c r="D230" s="30"/>
      <c r="E230" s="30"/>
      <c r="F230" s="30"/>
      <c r="G230" s="30"/>
      <c r="H230" s="30"/>
      <c r="I230" s="30"/>
      <c r="J230" s="30"/>
      <c r="K230" s="30"/>
      <c r="L230" s="30"/>
      <c r="M230" s="30"/>
      <c r="N230" s="30"/>
      <c r="O230" s="30"/>
      <c r="P230" s="30"/>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c r="CG230" s="16"/>
      <c r="CH230" s="16"/>
      <c r="CI230" s="16"/>
      <c r="CJ230" s="16"/>
      <c r="CK230" s="16"/>
      <c r="CL230" s="16"/>
      <c r="CM230" s="16"/>
      <c r="CN230" s="16"/>
      <c r="CO230" s="16"/>
      <c r="CP230" s="16"/>
      <c r="CQ230" s="16"/>
      <c r="CR230" s="16"/>
      <c r="CS230" s="16"/>
      <c r="CT230" s="16"/>
      <c r="CU230" s="16"/>
      <c r="CV230" s="16"/>
    </row>
    <row r="231" spans="1:100" s="13" customFormat="1" ht="39.950000000000003" customHeight="1" x14ac:dyDescent="0.3">
      <c r="A231" s="30"/>
      <c r="B231" s="30"/>
      <c r="C231" s="30"/>
      <c r="D231" s="30"/>
      <c r="E231" s="30"/>
      <c r="F231" s="30"/>
      <c r="G231" s="30"/>
      <c r="H231" s="30"/>
      <c r="I231" s="30"/>
      <c r="J231" s="30"/>
      <c r="K231" s="30"/>
      <c r="L231" s="30"/>
      <c r="M231" s="30"/>
      <c r="N231" s="30"/>
      <c r="O231" s="30"/>
      <c r="P231" s="30"/>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c r="CG231" s="16"/>
      <c r="CH231" s="16"/>
      <c r="CI231" s="16"/>
      <c r="CJ231" s="16"/>
      <c r="CK231" s="16"/>
      <c r="CL231" s="16"/>
      <c r="CM231" s="16"/>
      <c r="CN231" s="16"/>
      <c r="CO231" s="16"/>
      <c r="CP231" s="16"/>
      <c r="CQ231" s="16"/>
      <c r="CR231" s="16"/>
      <c r="CS231" s="16"/>
      <c r="CT231" s="16"/>
      <c r="CU231" s="16"/>
      <c r="CV231" s="16"/>
    </row>
    <row r="232" spans="1:100" s="13" customFormat="1" ht="39.950000000000003" customHeight="1" x14ac:dyDescent="0.3">
      <c r="A232" s="30"/>
      <c r="B232" s="30"/>
      <c r="C232" s="30"/>
      <c r="D232" s="30"/>
      <c r="E232" s="30"/>
      <c r="F232" s="30"/>
      <c r="G232" s="30"/>
      <c r="H232" s="30"/>
      <c r="I232" s="30"/>
      <c r="J232" s="30"/>
      <c r="K232" s="30"/>
      <c r="L232" s="30"/>
      <c r="M232" s="30"/>
      <c r="N232" s="30"/>
      <c r="O232" s="30"/>
      <c r="P232" s="30"/>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c r="CG232" s="16"/>
      <c r="CH232" s="16"/>
      <c r="CI232" s="16"/>
      <c r="CJ232" s="16"/>
      <c r="CK232" s="16"/>
      <c r="CL232" s="16"/>
      <c r="CM232" s="16"/>
      <c r="CN232" s="16"/>
      <c r="CO232" s="16"/>
      <c r="CP232" s="16"/>
      <c r="CQ232" s="16"/>
      <c r="CR232" s="16"/>
      <c r="CS232" s="16"/>
      <c r="CT232" s="16"/>
      <c r="CU232" s="16"/>
      <c r="CV232" s="16"/>
    </row>
    <row r="233" spans="1:100" s="13" customFormat="1" ht="39.950000000000003" customHeight="1" x14ac:dyDescent="0.3">
      <c r="A233" s="30"/>
      <c r="B233" s="30"/>
      <c r="C233" s="30"/>
      <c r="D233" s="30"/>
      <c r="E233" s="30"/>
      <c r="F233" s="30"/>
      <c r="G233" s="30"/>
      <c r="H233" s="30"/>
      <c r="I233" s="30"/>
      <c r="J233" s="30"/>
      <c r="K233" s="30"/>
      <c r="L233" s="30"/>
      <c r="M233" s="30"/>
      <c r="N233" s="30"/>
      <c r="O233" s="30"/>
      <c r="P233" s="30"/>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c r="CG233" s="16"/>
      <c r="CH233" s="16"/>
      <c r="CI233" s="16"/>
      <c r="CJ233" s="16"/>
      <c r="CK233" s="16"/>
      <c r="CL233" s="16"/>
      <c r="CM233" s="16"/>
      <c r="CN233" s="16"/>
      <c r="CO233" s="16"/>
      <c r="CP233" s="16"/>
      <c r="CQ233" s="16"/>
      <c r="CR233" s="16"/>
      <c r="CS233" s="16"/>
      <c r="CT233" s="16"/>
      <c r="CU233" s="16"/>
      <c r="CV233" s="16"/>
    </row>
    <row r="234" spans="1:100" s="13" customFormat="1" ht="39.950000000000003" customHeight="1" x14ac:dyDescent="0.3">
      <c r="A234" s="30"/>
      <c r="B234" s="30"/>
      <c r="C234" s="30"/>
      <c r="D234" s="30"/>
      <c r="E234" s="30"/>
      <c r="F234" s="30"/>
      <c r="G234" s="30"/>
      <c r="H234" s="30"/>
      <c r="I234" s="30"/>
      <c r="J234" s="30"/>
      <c r="K234" s="30"/>
      <c r="L234" s="30"/>
      <c r="M234" s="30"/>
      <c r="N234" s="30"/>
      <c r="O234" s="30"/>
      <c r="P234" s="30"/>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c r="CG234" s="16"/>
      <c r="CH234" s="16"/>
      <c r="CI234" s="16"/>
      <c r="CJ234" s="16"/>
      <c r="CK234" s="16"/>
      <c r="CL234" s="16"/>
      <c r="CM234" s="16"/>
      <c r="CN234" s="16"/>
      <c r="CO234" s="16"/>
      <c r="CP234" s="16"/>
      <c r="CQ234" s="16"/>
      <c r="CR234" s="16"/>
      <c r="CS234" s="16"/>
      <c r="CT234" s="16"/>
      <c r="CU234" s="16"/>
      <c r="CV234" s="16"/>
    </row>
    <row r="235" spans="1:100" s="13" customFormat="1" ht="39.950000000000003" customHeight="1" x14ac:dyDescent="0.3">
      <c r="A235" s="30"/>
      <c r="B235" s="30"/>
      <c r="C235" s="30"/>
      <c r="D235" s="30"/>
      <c r="E235" s="30"/>
      <c r="F235" s="30"/>
      <c r="G235" s="30"/>
      <c r="H235" s="30"/>
      <c r="I235" s="30"/>
      <c r="J235" s="30"/>
      <c r="K235" s="30"/>
      <c r="L235" s="30"/>
      <c r="M235" s="30"/>
      <c r="N235" s="30"/>
      <c r="O235" s="30"/>
      <c r="P235" s="30"/>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c r="CG235" s="16"/>
      <c r="CH235" s="16"/>
      <c r="CI235" s="16"/>
      <c r="CJ235" s="16"/>
      <c r="CK235" s="16"/>
      <c r="CL235" s="16"/>
      <c r="CM235" s="16"/>
      <c r="CN235" s="16"/>
      <c r="CO235" s="16"/>
      <c r="CP235" s="16"/>
      <c r="CQ235" s="16"/>
      <c r="CR235" s="16"/>
      <c r="CS235" s="16"/>
      <c r="CT235" s="16"/>
      <c r="CU235" s="16"/>
      <c r="CV235" s="16"/>
    </row>
    <row r="236" spans="1:100" s="13" customFormat="1" ht="39.950000000000003" customHeight="1" x14ac:dyDescent="0.3">
      <c r="A236" s="30"/>
      <c r="B236" s="30"/>
      <c r="C236" s="30"/>
      <c r="D236" s="30"/>
      <c r="E236" s="30"/>
      <c r="F236" s="30"/>
      <c r="G236" s="30"/>
      <c r="H236" s="30"/>
      <c r="I236" s="30"/>
      <c r="J236" s="30"/>
      <c r="K236" s="30"/>
      <c r="L236" s="30"/>
      <c r="M236" s="30"/>
      <c r="N236" s="30"/>
      <c r="O236" s="30"/>
      <c r="P236" s="30"/>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row>
    <row r="237" spans="1:100" s="13" customFormat="1" ht="39.950000000000003" customHeight="1" x14ac:dyDescent="0.3">
      <c r="A237" s="30"/>
      <c r="B237" s="30"/>
      <c r="C237" s="30"/>
      <c r="D237" s="30"/>
      <c r="E237" s="30"/>
      <c r="F237" s="30"/>
      <c r="G237" s="30"/>
      <c r="H237" s="30"/>
      <c r="I237" s="30"/>
      <c r="J237" s="30"/>
      <c r="K237" s="30"/>
      <c r="L237" s="30"/>
      <c r="M237" s="30"/>
      <c r="N237" s="30"/>
      <c r="O237" s="30"/>
      <c r="P237" s="30"/>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c r="CG237" s="16"/>
      <c r="CH237" s="16"/>
      <c r="CI237" s="16"/>
      <c r="CJ237" s="16"/>
      <c r="CK237" s="16"/>
      <c r="CL237" s="16"/>
      <c r="CM237" s="16"/>
      <c r="CN237" s="16"/>
      <c r="CO237" s="16"/>
      <c r="CP237" s="16"/>
      <c r="CQ237" s="16"/>
      <c r="CR237" s="16"/>
      <c r="CS237" s="16"/>
      <c r="CT237" s="16"/>
      <c r="CU237" s="16"/>
      <c r="CV237" s="16"/>
    </row>
    <row r="238" spans="1:100" s="13" customFormat="1" ht="39.950000000000003" customHeight="1" x14ac:dyDescent="0.3">
      <c r="A238" s="30"/>
      <c r="B238" s="30"/>
      <c r="C238" s="30"/>
      <c r="D238" s="30"/>
      <c r="E238" s="30"/>
      <c r="F238" s="30"/>
      <c r="G238" s="30"/>
      <c r="H238" s="30"/>
      <c r="I238" s="30"/>
      <c r="J238" s="30"/>
      <c r="K238" s="30"/>
      <c r="L238" s="30"/>
      <c r="M238" s="30"/>
      <c r="N238" s="30"/>
      <c r="O238" s="30"/>
      <c r="P238" s="30"/>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c r="CG238" s="16"/>
      <c r="CH238" s="16"/>
      <c r="CI238" s="16"/>
      <c r="CJ238" s="16"/>
      <c r="CK238" s="16"/>
      <c r="CL238" s="16"/>
      <c r="CM238" s="16"/>
      <c r="CN238" s="16"/>
      <c r="CO238" s="16"/>
      <c r="CP238" s="16"/>
      <c r="CQ238" s="16"/>
      <c r="CR238" s="16"/>
      <c r="CS238" s="16"/>
      <c r="CT238" s="16"/>
      <c r="CU238" s="16"/>
      <c r="CV238" s="16"/>
    </row>
    <row r="239" spans="1:100" s="13" customFormat="1" ht="39.950000000000003" customHeight="1" x14ac:dyDescent="0.3">
      <c r="A239" s="30"/>
      <c r="B239" s="30"/>
      <c r="C239" s="30"/>
      <c r="D239" s="30"/>
      <c r="E239" s="30"/>
      <c r="F239" s="30"/>
      <c r="G239" s="30"/>
      <c r="H239" s="30"/>
      <c r="I239" s="30"/>
      <c r="J239" s="30"/>
      <c r="K239" s="30"/>
      <c r="L239" s="30"/>
      <c r="M239" s="30"/>
      <c r="N239" s="30"/>
      <c r="O239" s="30"/>
      <c r="P239" s="30"/>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c r="CG239" s="16"/>
      <c r="CH239" s="16"/>
      <c r="CI239" s="16"/>
      <c r="CJ239" s="16"/>
      <c r="CK239" s="16"/>
      <c r="CL239" s="16"/>
      <c r="CM239" s="16"/>
      <c r="CN239" s="16"/>
      <c r="CO239" s="16"/>
      <c r="CP239" s="16"/>
      <c r="CQ239" s="16"/>
      <c r="CR239" s="16"/>
      <c r="CS239" s="16"/>
      <c r="CT239" s="16"/>
      <c r="CU239" s="16"/>
      <c r="CV239" s="16"/>
    </row>
    <row r="240" spans="1:100" s="13" customFormat="1" ht="39.950000000000003" customHeight="1" x14ac:dyDescent="0.3">
      <c r="A240" s="30"/>
      <c r="B240" s="30"/>
      <c r="C240" s="30"/>
      <c r="D240" s="30"/>
      <c r="E240" s="30"/>
      <c r="F240" s="30"/>
      <c r="G240" s="30"/>
      <c r="H240" s="30"/>
      <c r="I240" s="30"/>
      <c r="J240" s="30"/>
      <c r="K240" s="30"/>
      <c r="L240" s="30"/>
      <c r="M240" s="30"/>
      <c r="N240" s="30"/>
      <c r="O240" s="30"/>
      <c r="P240" s="30"/>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c r="CJ240" s="16"/>
      <c r="CK240" s="16"/>
      <c r="CL240" s="16"/>
      <c r="CM240" s="16"/>
      <c r="CN240" s="16"/>
      <c r="CO240" s="16"/>
      <c r="CP240" s="16"/>
      <c r="CQ240" s="16"/>
      <c r="CR240" s="16"/>
      <c r="CS240" s="16"/>
      <c r="CT240" s="16"/>
      <c r="CU240" s="16"/>
      <c r="CV240" s="16"/>
    </row>
    <row r="241" spans="1:100" s="13" customFormat="1" ht="39.950000000000003" customHeight="1" x14ac:dyDescent="0.3">
      <c r="A241" s="30"/>
      <c r="B241" s="30"/>
      <c r="C241" s="30"/>
      <c r="D241" s="30"/>
      <c r="E241" s="30"/>
      <c r="F241" s="30"/>
      <c r="G241" s="30"/>
      <c r="H241" s="30"/>
      <c r="I241" s="30"/>
      <c r="J241" s="30"/>
      <c r="K241" s="30"/>
      <c r="L241" s="30"/>
      <c r="M241" s="30"/>
      <c r="N241" s="30"/>
      <c r="O241" s="30"/>
      <c r="P241" s="30"/>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c r="CG241" s="16"/>
      <c r="CH241" s="16"/>
      <c r="CI241" s="16"/>
      <c r="CJ241" s="16"/>
      <c r="CK241" s="16"/>
      <c r="CL241" s="16"/>
      <c r="CM241" s="16"/>
      <c r="CN241" s="16"/>
      <c r="CO241" s="16"/>
      <c r="CP241" s="16"/>
      <c r="CQ241" s="16"/>
      <c r="CR241" s="16"/>
      <c r="CS241" s="16"/>
      <c r="CT241" s="16"/>
      <c r="CU241" s="16"/>
      <c r="CV241" s="16"/>
    </row>
    <row r="242" spans="1:100" s="13" customFormat="1" ht="39.950000000000003" customHeight="1" x14ac:dyDescent="0.3">
      <c r="A242" s="30"/>
      <c r="B242" s="30"/>
      <c r="C242" s="30"/>
      <c r="D242" s="30"/>
      <c r="E242" s="30"/>
      <c r="F242" s="30"/>
      <c r="G242" s="30"/>
      <c r="H242" s="30"/>
      <c r="I242" s="30"/>
      <c r="J242" s="30"/>
      <c r="K242" s="30"/>
      <c r="L242" s="30"/>
      <c r="M242" s="30"/>
      <c r="N242" s="30"/>
      <c r="O242" s="30"/>
      <c r="P242" s="30"/>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c r="CG242" s="16"/>
      <c r="CH242" s="16"/>
      <c r="CI242" s="16"/>
      <c r="CJ242" s="16"/>
      <c r="CK242" s="16"/>
      <c r="CL242" s="16"/>
      <c r="CM242" s="16"/>
      <c r="CN242" s="16"/>
      <c r="CO242" s="16"/>
      <c r="CP242" s="16"/>
      <c r="CQ242" s="16"/>
      <c r="CR242" s="16"/>
      <c r="CS242" s="16"/>
      <c r="CT242" s="16"/>
      <c r="CU242" s="16"/>
      <c r="CV242" s="16"/>
    </row>
    <row r="243" spans="1:100" s="13" customFormat="1" ht="39.950000000000003" customHeight="1" x14ac:dyDescent="0.3">
      <c r="A243" s="30"/>
      <c r="B243" s="30"/>
      <c r="C243" s="30"/>
      <c r="D243" s="30"/>
      <c r="E243" s="30"/>
      <c r="F243" s="30"/>
      <c r="G243" s="30"/>
      <c r="H243" s="30"/>
      <c r="I243" s="30"/>
      <c r="J243" s="30"/>
      <c r="K243" s="30"/>
      <c r="L243" s="30"/>
      <c r="M243" s="30"/>
      <c r="N243" s="30"/>
      <c r="O243" s="30"/>
      <c r="P243" s="30"/>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c r="CG243" s="16"/>
      <c r="CH243" s="16"/>
      <c r="CI243" s="16"/>
      <c r="CJ243" s="16"/>
      <c r="CK243" s="16"/>
      <c r="CL243" s="16"/>
      <c r="CM243" s="16"/>
      <c r="CN243" s="16"/>
      <c r="CO243" s="16"/>
      <c r="CP243" s="16"/>
      <c r="CQ243" s="16"/>
      <c r="CR243" s="16"/>
      <c r="CS243" s="16"/>
      <c r="CT243" s="16"/>
      <c r="CU243" s="16"/>
      <c r="CV243" s="16"/>
    </row>
    <row r="244" spans="1:100" s="13" customFormat="1" ht="39.950000000000003" customHeight="1" x14ac:dyDescent="0.3">
      <c r="A244" s="30"/>
      <c r="B244" s="30"/>
      <c r="C244" s="30"/>
      <c r="D244" s="30"/>
      <c r="E244" s="30"/>
      <c r="F244" s="30"/>
      <c r="G244" s="30"/>
      <c r="H244" s="30"/>
      <c r="I244" s="30"/>
      <c r="J244" s="30"/>
      <c r="K244" s="30"/>
      <c r="L244" s="30"/>
      <c r="M244" s="30"/>
      <c r="N244" s="30"/>
      <c r="O244" s="30"/>
      <c r="P244" s="30"/>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c r="CG244" s="16"/>
      <c r="CH244" s="16"/>
      <c r="CI244" s="16"/>
      <c r="CJ244" s="16"/>
      <c r="CK244" s="16"/>
      <c r="CL244" s="16"/>
      <c r="CM244" s="16"/>
      <c r="CN244" s="16"/>
      <c r="CO244" s="16"/>
      <c r="CP244" s="16"/>
      <c r="CQ244" s="16"/>
      <c r="CR244" s="16"/>
      <c r="CS244" s="16"/>
      <c r="CT244" s="16"/>
      <c r="CU244" s="16"/>
      <c r="CV244" s="16"/>
    </row>
    <row r="245" spans="1:100" s="13" customFormat="1" ht="39.950000000000003" customHeight="1" x14ac:dyDescent="0.3">
      <c r="A245" s="30"/>
      <c r="B245" s="30"/>
      <c r="C245" s="30"/>
      <c r="D245" s="30"/>
      <c r="E245" s="30"/>
      <c r="F245" s="30"/>
      <c r="G245" s="30"/>
      <c r="H245" s="30"/>
      <c r="I245" s="30"/>
      <c r="J245" s="30"/>
      <c r="K245" s="30"/>
      <c r="L245" s="30"/>
      <c r="M245" s="30"/>
      <c r="N245" s="30"/>
      <c r="O245" s="30"/>
      <c r="P245" s="30"/>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c r="CG245" s="16"/>
      <c r="CH245" s="16"/>
      <c r="CI245" s="16"/>
      <c r="CJ245" s="16"/>
      <c r="CK245" s="16"/>
      <c r="CL245" s="16"/>
      <c r="CM245" s="16"/>
      <c r="CN245" s="16"/>
      <c r="CO245" s="16"/>
      <c r="CP245" s="16"/>
      <c r="CQ245" s="16"/>
      <c r="CR245" s="16"/>
      <c r="CS245" s="16"/>
      <c r="CT245" s="16"/>
      <c r="CU245" s="16"/>
      <c r="CV245" s="16"/>
    </row>
    <row r="246" spans="1:100" s="13" customFormat="1" ht="39.950000000000003" customHeight="1" x14ac:dyDescent="0.3">
      <c r="A246" s="30"/>
      <c r="B246" s="30"/>
      <c r="C246" s="30"/>
      <c r="D246" s="30"/>
      <c r="E246" s="30"/>
      <c r="F246" s="30"/>
      <c r="G246" s="30"/>
      <c r="H246" s="30"/>
      <c r="I246" s="30"/>
      <c r="J246" s="30"/>
      <c r="K246" s="30"/>
      <c r="L246" s="30"/>
      <c r="M246" s="30"/>
      <c r="N246" s="30"/>
      <c r="O246" s="30"/>
      <c r="P246" s="30"/>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c r="CJ246" s="16"/>
      <c r="CK246" s="16"/>
      <c r="CL246" s="16"/>
      <c r="CM246" s="16"/>
      <c r="CN246" s="16"/>
      <c r="CO246" s="16"/>
      <c r="CP246" s="16"/>
      <c r="CQ246" s="16"/>
      <c r="CR246" s="16"/>
      <c r="CS246" s="16"/>
      <c r="CT246" s="16"/>
      <c r="CU246" s="16"/>
      <c r="CV246" s="16"/>
    </row>
    <row r="247" spans="1:100" s="13" customFormat="1" ht="39.950000000000003" customHeight="1" x14ac:dyDescent="0.3">
      <c r="A247" s="30"/>
      <c r="B247" s="30"/>
      <c r="C247" s="30"/>
      <c r="D247" s="30"/>
      <c r="E247" s="30"/>
      <c r="F247" s="30"/>
      <c r="G247" s="30"/>
      <c r="H247" s="30"/>
      <c r="I247" s="30"/>
      <c r="J247" s="30"/>
      <c r="K247" s="30"/>
      <c r="L247" s="30"/>
      <c r="M247" s="30"/>
      <c r="N247" s="30"/>
      <c r="O247" s="30"/>
      <c r="P247" s="30"/>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c r="CG247" s="16"/>
      <c r="CH247" s="16"/>
      <c r="CI247" s="16"/>
      <c r="CJ247" s="16"/>
      <c r="CK247" s="16"/>
      <c r="CL247" s="16"/>
      <c r="CM247" s="16"/>
      <c r="CN247" s="16"/>
      <c r="CO247" s="16"/>
      <c r="CP247" s="16"/>
      <c r="CQ247" s="16"/>
      <c r="CR247" s="16"/>
      <c r="CS247" s="16"/>
      <c r="CT247" s="16"/>
      <c r="CU247" s="16"/>
      <c r="CV247" s="16"/>
    </row>
    <row r="248" spans="1:100" s="13" customFormat="1" ht="39.950000000000003" customHeight="1" x14ac:dyDescent="0.3">
      <c r="A248" s="30"/>
      <c r="B248" s="30"/>
      <c r="C248" s="30"/>
      <c r="D248" s="30"/>
      <c r="E248" s="30"/>
      <c r="F248" s="30"/>
      <c r="G248" s="30"/>
      <c r="H248" s="30"/>
      <c r="I248" s="30"/>
      <c r="J248" s="30"/>
      <c r="K248" s="30"/>
      <c r="L248" s="30"/>
      <c r="M248" s="30"/>
      <c r="N248" s="30"/>
      <c r="O248" s="30"/>
      <c r="P248" s="30"/>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c r="CG248" s="16"/>
      <c r="CH248" s="16"/>
      <c r="CI248" s="16"/>
      <c r="CJ248" s="16"/>
      <c r="CK248" s="16"/>
      <c r="CL248" s="16"/>
      <c r="CM248" s="16"/>
      <c r="CN248" s="16"/>
      <c r="CO248" s="16"/>
      <c r="CP248" s="16"/>
      <c r="CQ248" s="16"/>
      <c r="CR248" s="16"/>
      <c r="CS248" s="16"/>
      <c r="CT248" s="16"/>
      <c r="CU248" s="16"/>
      <c r="CV248" s="16"/>
    </row>
    <row r="249" spans="1:100" s="13" customFormat="1" ht="39.950000000000003" customHeight="1" x14ac:dyDescent="0.3">
      <c r="A249" s="30"/>
      <c r="B249" s="30"/>
      <c r="C249" s="30"/>
      <c r="D249" s="30"/>
      <c r="E249" s="30"/>
      <c r="F249" s="30"/>
      <c r="G249" s="30"/>
      <c r="H249" s="30"/>
      <c r="I249" s="30"/>
      <c r="J249" s="30"/>
      <c r="K249" s="30"/>
      <c r="L249" s="30"/>
      <c r="M249" s="30"/>
      <c r="N249" s="30"/>
      <c r="O249" s="30"/>
      <c r="P249" s="30"/>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c r="CG249" s="16"/>
      <c r="CH249" s="16"/>
      <c r="CI249" s="16"/>
      <c r="CJ249" s="16"/>
      <c r="CK249" s="16"/>
      <c r="CL249" s="16"/>
      <c r="CM249" s="16"/>
      <c r="CN249" s="16"/>
      <c r="CO249" s="16"/>
      <c r="CP249" s="16"/>
      <c r="CQ249" s="16"/>
      <c r="CR249" s="16"/>
      <c r="CS249" s="16"/>
      <c r="CT249" s="16"/>
      <c r="CU249" s="16"/>
      <c r="CV249" s="16"/>
    </row>
    <row r="250" spans="1:100" s="13" customFormat="1" ht="39.950000000000003" customHeight="1" x14ac:dyDescent="0.3">
      <c r="A250" s="30"/>
      <c r="B250" s="30"/>
      <c r="C250" s="30"/>
      <c r="D250" s="30"/>
      <c r="E250" s="30"/>
      <c r="F250" s="30"/>
      <c r="G250" s="30"/>
      <c r="H250" s="30"/>
      <c r="I250" s="30"/>
      <c r="J250" s="30"/>
      <c r="K250" s="30"/>
      <c r="L250" s="30"/>
      <c r="M250" s="30"/>
      <c r="N250" s="30"/>
      <c r="O250" s="30"/>
      <c r="P250" s="30"/>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row>
    <row r="251" spans="1:100" s="13" customFormat="1" ht="39.950000000000003" customHeight="1" x14ac:dyDescent="0.3">
      <c r="A251" s="30"/>
      <c r="B251" s="30"/>
      <c r="C251" s="30"/>
      <c r="D251" s="30"/>
      <c r="E251" s="30"/>
      <c r="F251" s="30"/>
      <c r="G251" s="30"/>
      <c r="H251" s="30"/>
      <c r="I251" s="30"/>
      <c r="J251" s="30"/>
      <c r="K251" s="30"/>
      <c r="L251" s="30"/>
      <c r="M251" s="30"/>
      <c r="N251" s="30"/>
      <c r="O251" s="30"/>
      <c r="P251" s="30"/>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row>
    <row r="252" spans="1:100" s="13" customFormat="1" ht="39.950000000000003" customHeight="1" x14ac:dyDescent="0.3">
      <c r="A252" s="30"/>
      <c r="B252" s="30"/>
      <c r="C252" s="30"/>
      <c r="D252" s="30"/>
      <c r="E252" s="30"/>
      <c r="F252" s="30"/>
      <c r="G252" s="30"/>
      <c r="H252" s="30"/>
      <c r="I252" s="30"/>
      <c r="J252" s="30"/>
      <c r="K252" s="30"/>
      <c r="L252" s="30"/>
      <c r="M252" s="30"/>
      <c r="N252" s="30"/>
      <c r="O252" s="30"/>
      <c r="P252" s="30"/>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row>
    <row r="253" spans="1:100" s="13" customFormat="1" ht="39.950000000000003" customHeight="1" x14ac:dyDescent="0.3">
      <c r="A253" s="30"/>
      <c r="B253" s="30"/>
      <c r="C253" s="30"/>
      <c r="D253" s="30"/>
      <c r="E253" s="30"/>
      <c r="F253" s="30"/>
      <c r="G253" s="30"/>
      <c r="H253" s="30"/>
      <c r="I253" s="30"/>
      <c r="J253" s="30"/>
      <c r="K253" s="30"/>
      <c r="L253" s="30"/>
      <c r="M253" s="30"/>
      <c r="N253" s="30"/>
      <c r="O253" s="30"/>
      <c r="P253" s="30"/>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row>
    <row r="254" spans="1:100" s="13" customFormat="1" ht="39.950000000000003" customHeight="1" x14ac:dyDescent="0.3">
      <c r="A254" s="30"/>
      <c r="B254" s="30"/>
      <c r="C254" s="30"/>
      <c r="D254" s="30"/>
      <c r="E254" s="30"/>
      <c r="F254" s="30"/>
      <c r="G254" s="30"/>
      <c r="H254" s="30"/>
      <c r="I254" s="30"/>
      <c r="J254" s="30"/>
      <c r="K254" s="30"/>
      <c r="L254" s="30"/>
      <c r="M254" s="30"/>
      <c r="N254" s="30"/>
      <c r="O254" s="30"/>
      <c r="P254" s="30"/>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row>
    <row r="255" spans="1:100" s="13" customFormat="1" ht="39.950000000000003" customHeight="1" x14ac:dyDescent="0.3">
      <c r="A255" s="30"/>
      <c r="B255" s="30"/>
      <c r="C255" s="30"/>
      <c r="D255" s="30"/>
      <c r="E255" s="30"/>
      <c r="F255" s="30"/>
      <c r="G255" s="30"/>
      <c r="H255" s="30"/>
      <c r="I255" s="30"/>
      <c r="J255" s="30"/>
      <c r="K255" s="30"/>
      <c r="L255" s="30"/>
      <c r="M255" s="30"/>
      <c r="N255" s="30"/>
      <c r="O255" s="30"/>
      <c r="P255" s="30"/>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row>
    <row r="256" spans="1:100" s="13" customFormat="1" ht="39.950000000000003" customHeight="1" x14ac:dyDescent="0.3">
      <c r="A256" s="30"/>
      <c r="B256" s="30"/>
      <c r="C256" s="30"/>
      <c r="D256" s="30"/>
      <c r="E256" s="30"/>
      <c r="F256" s="30"/>
      <c r="G256" s="30"/>
      <c r="H256" s="30"/>
      <c r="I256" s="30"/>
      <c r="J256" s="30"/>
      <c r="K256" s="30"/>
      <c r="L256" s="30"/>
      <c r="M256" s="30"/>
      <c r="N256" s="30"/>
      <c r="O256" s="30"/>
      <c r="P256" s="30"/>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row>
    <row r="257" spans="1:100" s="13" customFormat="1" ht="39.950000000000003" customHeight="1" x14ac:dyDescent="0.3">
      <c r="A257" s="30"/>
      <c r="B257" s="30"/>
      <c r="C257" s="30"/>
      <c r="D257" s="30"/>
      <c r="E257" s="30"/>
      <c r="F257" s="30"/>
      <c r="G257" s="30"/>
      <c r="H257" s="30"/>
      <c r="I257" s="30"/>
      <c r="J257" s="30"/>
      <c r="K257" s="30"/>
      <c r="L257" s="30"/>
      <c r="M257" s="30"/>
      <c r="N257" s="30"/>
      <c r="O257" s="30"/>
      <c r="P257" s="30"/>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c r="CG257" s="16"/>
      <c r="CH257" s="16"/>
      <c r="CI257" s="16"/>
      <c r="CJ257" s="16"/>
      <c r="CK257" s="16"/>
      <c r="CL257" s="16"/>
      <c r="CM257" s="16"/>
      <c r="CN257" s="16"/>
      <c r="CO257" s="16"/>
      <c r="CP257" s="16"/>
      <c r="CQ257" s="16"/>
      <c r="CR257" s="16"/>
      <c r="CS257" s="16"/>
      <c r="CT257" s="16"/>
      <c r="CU257" s="16"/>
      <c r="CV257" s="16"/>
    </row>
    <row r="258" spans="1:100" s="13" customFormat="1" ht="39.950000000000003" customHeight="1" x14ac:dyDescent="0.3">
      <c r="A258" s="30"/>
      <c r="B258" s="30"/>
      <c r="C258" s="30"/>
      <c r="D258" s="30"/>
      <c r="E258" s="30"/>
      <c r="F258" s="30"/>
      <c r="G258" s="30"/>
      <c r="H258" s="30"/>
      <c r="I258" s="30"/>
      <c r="J258" s="30"/>
      <c r="K258" s="30"/>
      <c r="L258" s="30"/>
      <c r="M258" s="30"/>
      <c r="N258" s="30"/>
      <c r="O258" s="30"/>
      <c r="P258" s="30"/>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c r="CG258" s="16"/>
      <c r="CH258" s="16"/>
      <c r="CI258" s="16"/>
      <c r="CJ258" s="16"/>
      <c r="CK258" s="16"/>
      <c r="CL258" s="16"/>
      <c r="CM258" s="16"/>
      <c r="CN258" s="16"/>
      <c r="CO258" s="16"/>
      <c r="CP258" s="16"/>
      <c r="CQ258" s="16"/>
      <c r="CR258" s="16"/>
      <c r="CS258" s="16"/>
      <c r="CT258" s="16"/>
      <c r="CU258" s="16"/>
      <c r="CV258" s="16"/>
    </row>
    <row r="259" spans="1:100" s="13" customFormat="1" ht="39.950000000000003" customHeight="1" x14ac:dyDescent="0.3">
      <c r="A259" s="30"/>
      <c r="B259" s="30"/>
      <c r="C259" s="30"/>
      <c r="D259" s="30"/>
      <c r="E259" s="30"/>
      <c r="F259" s="30"/>
      <c r="G259" s="30"/>
      <c r="H259" s="30"/>
      <c r="I259" s="30"/>
      <c r="J259" s="30"/>
      <c r="K259" s="30"/>
      <c r="L259" s="30"/>
      <c r="M259" s="30"/>
      <c r="N259" s="30"/>
      <c r="O259" s="30"/>
      <c r="P259" s="30"/>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row>
    <row r="260" spans="1:100" s="13" customFormat="1" ht="39.950000000000003" customHeight="1" x14ac:dyDescent="0.3">
      <c r="A260" s="30"/>
      <c r="B260" s="30"/>
      <c r="C260" s="30"/>
      <c r="D260" s="30"/>
      <c r="E260" s="30"/>
      <c r="F260" s="30"/>
      <c r="G260" s="30"/>
      <c r="H260" s="30"/>
      <c r="I260" s="30"/>
      <c r="J260" s="30"/>
      <c r="K260" s="30"/>
      <c r="L260" s="30"/>
      <c r="M260" s="30"/>
      <c r="N260" s="30"/>
      <c r="O260" s="30"/>
      <c r="P260" s="30"/>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row>
    <row r="261" spans="1:100" s="13" customFormat="1" ht="39.950000000000003" customHeight="1" x14ac:dyDescent="0.3">
      <c r="A261" s="30"/>
      <c r="B261" s="30"/>
      <c r="C261" s="30"/>
      <c r="D261" s="30"/>
      <c r="E261" s="30"/>
      <c r="F261" s="30"/>
      <c r="G261" s="30"/>
      <c r="H261" s="30"/>
      <c r="I261" s="30"/>
      <c r="J261" s="30"/>
      <c r="K261" s="30"/>
      <c r="L261" s="30"/>
      <c r="M261" s="30"/>
      <c r="N261" s="30"/>
      <c r="O261" s="30"/>
      <c r="P261" s="30"/>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row>
    <row r="262" spans="1:100" s="13" customFormat="1" ht="39.950000000000003" customHeight="1" x14ac:dyDescent="0.3">
      <c r="A262" s="30"/>
      <c r="B262" s="30"/>
      <c r="C262" s="30"/>
      <c r="D262" s="30"/>
      <c r="E262" s="30"/>
      <c r="F262" s="30"/>
      <c r="G262" s="30"/>
      <c r="H262" s="30"/>
      <c r="I262" s="30"/>
      <c r="J262" s="30"/>
      <c r="K262" s="30"/>
      <c r="L262" s="30"/>
      <c r="M262" s="30"/>
      <c r="N262" s="30"/>
      <c r="O262" s="30"/>
      <c r="P262" s="30"/>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c r="CJ262" s="16"/>
      <c r="CK262" s="16"/>
      <c r="CL262" s="16"/>
      <c r="CM262" s="16"/>
      <c r="CN262" s="16"/>
      <c r="CO262" s="16"/>
      <c r="CP262" s="16"/>
      <c r="CQ262" s="16"/>
      <c r="CR262" s="16"/>
      <c r="CS262" s="16"/>
      <c r="CT262" s="16"/>
      <c r="CU262" s="16"/>
      <c r="CV262" s="16"/>
    </row>
    <row r="263" spans="1:100" s="13" customFormat="1" ht="39.950000000000003" customHeight="1" x14ac:dyDescent="0.3">
      <c r="A263" s="30"/>
      <c r="B263" s="30"/>
      <c r="C263" s="30"/>
      <c r="D263" s="30"/>
      <c r="E263" s="30"/>
      <c r="F263" s="30"/>
      <c r="G263" s="30"/>
      <c r="H263" s="30"/>
      <c r="I263" s="30"/>
      <c r="J263" s="30"/>
      <c r="K263" s="30"/>
      <c r="L263" s="30"/>
      <c r="M263" s="30"/>
      <c r="N263" s="30"/>
      <c r="O263" s="30"/>
      <c r="P263" s="30"/>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c r="CJ263" s="16"/>
      <c r="CK263" s="16"/>
      <c r="CL263" s="16"/>
      <c r="CM263" s="16"/>
      <c r="CN263" s="16"/>
      <c r="CO263" s="16"/>
      <c r="CP263" s="16"/>
      <c r="CQ263" s="16"/>
      <c r="CR263" s="16"/>
      <c r="CS263" s="16"/>
      <c r="CT263" s="16"/>
      <c r="CU263" s="16"/>
      <c r="CV263" s="16"/>
    </row>
    <row r="264" spans="1:100" s="13" customFormat="1" ht="39.950000000000003" customHeight="1" x14ac:dyDescent="0.3">
      <c r="A264" s="30"/>
      <c r="B264" s="30"/>
      <c r="C264" s="30"/>
      <c r="D264" s="30"/>
      <c r="E264" s="30"/>
      <c r="F264" s="30"/>
      <c r="G264" s="30"/>
      <c r="H264" s="30"/>
      <c r="I264" s="30"/>
      <c r="J264" s="30"/>
      <c r="K264" s="30"/>
      <c r="L264" s="30"/>
      <c r="M264" s="30"/>
      <c r="N264" s="30"/>
      <c r="O264" s="30"/>
      <c r="P264" s="30"/>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c r="CJ264" s="16"/>
      <c r="CK264" s="16"/>
      <c r="CL264" s="16"/>
      <c r="CM264" s="16"/>
      <c r="CN264" s="16"/>
      <c r="CO264" s="16"/>
      <c r="CP264" s="16"/>
      <c r="CQ264" s="16"/>
      <c r="CR264" s="16"/>
      <c r="CS264" s="16"/>
      <c r="CT264" s="16"/>
      <c r="CU264" s="16"/>
      <c r="CV264" s="16"/>
    </row>
    <row r="265" spans="1:100" s="13" customFormat="1" ht="39.950000000000003" customHeight="1" x14ac:dyDescent="0.3">
      <c r="A265" s="30"/>
      <c r="B265" s="30"/>
      <c r="C265" s="30"/>
      <c r="D265" s="30"/>
      <c r="E265" s="30"/>
      <c r="F265" s="30"/>
      <c r="G265" s="30"/>
      <c r="H265" s="30"/>
      <c r="I265" s="30"/>
      <c r="J265" s="30"/>
      <c r="K265" s="30"/>
      <c r="L265" s="30"/>
      <c r="M265" s="30"/>
      <c r="N265" s="30"/>
      <c r="O265" s="30"/>
      <c r="P265" s="30"/>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c r="CG265" s="16"/>
      <c r="CH265" s="16"/>
      <c r="CI265" s="16"/>
      <c r="CJ265" s="16"/>
      <c r="CK265" s="16"/>
      <c r="CL265" s="16"/>
      <c r="CM265" s="16"/>
      <c r="CN265" s="16"/>
      <c r="CO265" s="16"/>
      <c r="CP265" s="16"/>
      <c r="CQ265" s="16"/>
      <c r="CR265" s="16"/>
      <c r="CS265" s="16"/>
      <c r="CT265" s="16"/>
      <c r="CU265" s="16"/>
      <c r="CV265" s="16"/>
    </row>
    <row r="266" spans="1:100" s="13" customFormat="1" ht="39.950000000000003" customHeight="1" x14ac:dyDescent="0.3">
      <c r="A266" s="30"/>
      <c r="B266" s="30"/>
      <c r="C266" s="30"/>
      <c r="D266" s="30"/>
      <c r="E266" s="30"/>
      <c r="F266" s="30"/>
      <c r="G266" s="30"/>
      <c r="H266" s="30"/>
      <c r="I266" s="30"/>
      <c r="J266" s="30"/>
      <c r="K266" s="30"/>
      <c r="L266" s="30"/>
      <c r="M266" s="30"/>
      <c r="N266" s="30"/>
      <c r="O266" s="30"/>
      <c r="P266" s="30"/>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c r="CJ266" s="16"/>
      <c r="CK266" s="16"/>
      <c r="CL266" s="16"/>
      <c r="CM266" s="16"/>
      <c r="CN266" s="16"/>
      <c r="CO266" s="16"/>
      <c r="CP266" s="16"/>
      <c r="CQ266" s="16"/>
      <c r="CR266" s="16"/>
      <c r="CS266" s="16"/>
      <c r="CT266" s="16"/>
      <c r="CU266" s="16"/>
      <c r="CV266" s="16"/>
    </row>
    <row r="267" spans="1:100" s="13" customFormat="1" ht="39.950000000000003" customHeight="1" x14ac:dyDescent="0.3">
      <c r="A267" s="30"/>
      <c r="B267" s="30"/>
      <c r="C267" s="30"/>
      <c r="D267" s="30"/>
      <c r="E267" s="30"/>
      <c r="F267" s="30"/>
      <c r="G267" s="30"/>
      <c r="H267" s="30"/>
      <c r="I267" s="30"/>
      <c r="J267" s="30"/>
      <c r="K267" s="30"/>
      <c r="L267" s="30"/>
      <c r="M267" s="30"/>
      <c r="N267" s="30"/>
      <c r="O267" s="30"/>
      <c r="P267" s="30"/>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c r="CG267" s="16"/>
      <c r="CH267" s="16"/>
      <c r="CI267" s="16"/>
      <c r="CJ267" s="16"/>
      <c r="CK267" s="16"/>
      <c r="CL267" s="16"/>
      <c r="CM267" s="16"/>
      <c r="CN267" s="16"/>
      <c r="CO267" s="16"/>
      <c r="CP267" s="16"/>
      <c r="CQ267" s="16"/>
      <c r="CR267" s="16"/>
      <c r="CS267" s="16"/>
      <c r="CT267" s="16"/>
      <c r="CU267" s="16"/>
      <c r="CV267" s="16"/>
    </row>
    <row r="268" spans="1:100" s="13" customFormat="1" ht="39.950000000000003" customHeight="1" x14ac:dyDescent="0.3">
      <c r="A268" s="30"/>
      <c r="B268" s="30"/>
      <c r="C268" s="30"/>
      <c r="D268" s="30"/>
      <c r="E268" s="30"/>
      <c r="F268" s="30"/>
      <c r="G268" s="30"/>
      <c r="H268" s="30"/>
      <c r="I268" s="30"/>
      <c r="J268" s="30"/>
      <c r="K268" s="30"/>
      <c r="L268" s="30"/>
      <c r="M268" s="30"/>
      <c r="N268" s="30"/>
      <c r="O268" s="30"/>
      <c r="P268" s="30"/>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c r="CJ268" s="16"/>
      <c r="CK268" s="16"/>
      <c r="CL268" s="16"/>
      <c r="CM268" s="16"/>
      <c r="CN268" s="16"/>
      <c r="CO268" s="16"/>
      <c r="CP268" s="16"/>
      <c r="CQ268" s="16"/>
      <c r="CR268" s="16"/>
      <c r="CS268" s="16"/>
      <c r="CT268" s="16"/>
      <c r="CU268" s="16"/>
      <c r="CV268" s="16"/>
    </row>
    <row r="269" spans="1:100" s="13" customFormat="1" ht="39.950000000000003" customHeight="1" x14ac:dyDescent="0.3">
      <c r="A269" s="30"/>
      <c r="B269" s="30"/>
      <c r="C269" s="30"/>
      <c r="D269" s="30"/>
      <c r="E269" s="30"/>
      <c r="F269" s="30"/>
      <c r="G269" s="30"/>
      <c r="H269" s="30"/>
      <c r="I269" s="30"/>
      <c r="J269" s="30"/>
      <c r="K269" s="30"/>
      <c r="L269" s="30"/>
      <c r="M269" s="30"/>
      <c r="N269" s="30"/>
      <c r="O269" s="30"/>
      <c r="P269" s="30"/>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c r="CJ269" s="16"/>
      <c r="CK269" s="16"/>
      <c r="CL269" s="16"/>
      <c r="CM269" s="16"/>
      <c r="CN269" s="16"/>
      <c r="CO269" s="16"/>
      <c r="CP269" s="16"/>
      <c r="CQ269" s="16"/>
      <c r="CR269" s="16"/>
      <c r="CS269" s="16"/>
      <c r="CT269" s="16"/>
      <c r="CU269" s="16"/>
      <c r="CV269" s="16"/>
    </row>
    <row r="270" spans="1:100" s="13" customFormat="1" ht="39.950000000000003" customHeight="1" x14ac:dyDescent="0.3">
      <c r="A270" s="30"/>
      <c r="B270" s="30"/>
      <c r="C270" s="30"/>
      <c r="D270" s="30"/>
      <c r="E270" s="30"/>
      <c r="F270" s="30"/>
      <c r="G270" s="30"/>
      <c r="H270" s="30"/>
      <c r="I270" s="30"/>
      <c r="J270" s="30"/>
      <c r="K270" s="30"/>
      <c r="L270" s="30"/>
      <c r="M270" s="30"/>
      <c r="N270" s="30"/>
      <c r="O270" s="30"/>
      <c r="P270" s="30"/>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c r="CG270" s="16"/>
      <c r="CH270" s="16"/>
      <c r="CI270" s="16"/>
      <c r="CJ270" s="16"/>
      <c r="CK270" s="16"/>
      <c r="CL270" s="16"/>
      <c r="CM270" s="16"/>
      <c r="CN270" s="16"/>
      <c r="CO270" s="16"/>
      <c r="CP270" s="16"/>
      <c r="CQ270" s="16"/>
      <c r="CR270" s="16"/>
      <c r="CS270" s="16"/>
      <c r="CT270" s="16"/>
      <c r="CU270" s="16"/>
      <c r="CV270" s="16"/>
    </row>
    <row r="271" spans="1:100" s="13" customFormat="1" ht="39.950000000000003" customHeight="1" x14ac:dyDescent="0.3">
      <c r="A271" s="30"/>
      <c r="B271" s="30"/>
      <c r="C271" s="30"/>
      <c r="D271" s="30"/>
      <c r="E271" s="30"/>
      <c r="F271" s="30"/>
      <c r="G271" s="30"/>
      <c r="H271" s="30"/>
      <c r="I271" s="30"/>
      <c r="J271" s="30"/>
      <c r="K271" s="30"/>
      <c r="L271" s="30"/>
      <c r="M271" s="30"/>
      <c r="N271" s="30"/>
      <c r="O271" s="30"/>
      <c r="P271" s="30"/>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c r="CG271" s="16"/>
      <c r="CH271" s="16"/>
      <c r="CI271" s="16"/>
      <c r="CJ271" s="16"/>
      <c r="CK271" s="16"/>
      <c r="CL271" s="16"/>
      <c r="CM271" s="16"/>
      <c r="CN271" s="16"/>
      <c r="CO271" s="16"/>
      <c r="CP271" s="16"/>
      <c r="CQ271" s="16"/>
      <c r="CR271" s="16"/>
      <c r="CS271" s="16"/>
      <c r="CT271" s="16"/>
      <c r="CU271" s="16"/>
      <c r="CV271" s="16"/>
    </row>
    <row r="272" spans="1:100" s="13" customFormat="1" ht="39.950000000000003" customHeight="1" x14ac:dyDescent="0.3">
      <c r="A272" s="30"/>
      <c r="B272" s="30"/>
      <c r="C272" s="30"/>
      <c r="D272" s="30"/>
      <c r="E272" s="30"/>
      <c r="F272" s="30"/>
      <c r="G272" s="30"/>
      <c r="H272" s="30"/>
      <c r="I272" s="30"/>
      <c r="J272" s="30"/>
      <c r="K272" s="30"/>
      <c r="L272" s="30"/>
      <c r="M272" s="30"/>
      <c r="N272" s="30"/>
      <c r="O272" s="30"/>
      <c r="P272" s="30"/>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c r="CG272" s="16"/>
      <c r="CH272" s="16"/>
      <c r="CI272" s="16"/>
      <c r="CJ272" s="16"/>
      <c r="CK272" s="16"/>
      <c r="CL272" s="16"/>
      <c r="CM272" s="16"/>
      <c r="CN272" s="16"/>
      <c r="CO272" s="16"/>
      <c r="CP272" s="16"/>
      <c r="CQ272" s="16"/>
      <c r="CR272" s="16"/>
      <c r="CS272" s="16"/>
      <c r="CT272" s="16"/>
      <c r="CU272" s="16"/>
      <c r="CV272" s="16"/>
    </row>
    <row r="273" spans="1:100" s="13" customFormat="1" ht="39.950000000000003" customHeight="1" x14ac:dyDescent="0.3">
      <c r="A273" s="30"/>
      <c r="B273" s="30"/>
      <c r="C273" s="30"/>
      <c r="D273" s="30"/>
      <c r="E273" s="30"/>
      <c r="F273" s="30"/>
      <c r="G273" s="30"/>
      <c r="H273" s="30"/>
      <c r="I273" s="30"/>
      <c r="J273" s="30"/>
      <c r="K273" s="30"/>
      <c r="L273" s="30"/>
      <c r="M273" s="30"/>
      <c r="N273" s="30"/>
      <c r="O273" s="30"/>
      <c r="P273" s="30"/>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c r="CG273" s="16"/>
      <c r="CH273" s="16"/>
      <c r="CI273" s="16"/>
      <c r="CJ273" s="16"/>
      <c r="CK273" s="16"/>
      <c r="CL273" s="16"/>
      <c r="CM273" s="16"/>
      <c r="CN273" s="16"/>
      <c r="CO273" s="16"/>
      <c r="CP273" s="16"/>
      <c r="CQ273" s="16"/>
      <c r="CR273" s="16"/>
      <c r="CS273" s="16"/>
      <c r="CT273" s="16"/>
      <c r="CU273" s="16"/>
      <c r="CV273" s="16"/>
    </row>
    <row r="274" spans="1:100" s="13" customFormat="1" ht="39.950000000000003" customHeight="1" x14ac:dyDescent="0.3">
      <c r="A274" s="30"/>
      <c r="B274" s="30"/>
      <c r="C274" s="30"/>
      <c r="D274" s="30"/>
      <c r="E274" s="30"/>
      <c r="F274" s="30"/>
      <c r="G274" s="30"/>
      <c r="H274" s="30"/>
      <c r="I274" s="30"/>
      <c r="J274" s="30"/>
      <c r="K274" s="30"/>
      <c r="L274" s="30"/>
      <c r="M274" s="30"/>
      <c r="N274" s="30"/>
      <c r="O274" s="30"/>
      <c r="P274" s="30"/>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c r="CG274" s="16"/>
      <c r="CH274" s="16"/>
      <c r="CI274" s="16"/>
      <c r="CJ274" s="16"/>
      <c r="CK274" s="16"/>
      <c r="CL274" s="16"/>
      <c r="CM274" s="16"/>
      <c r="CN274" s="16"/>
      <c r="CO274" s="16"/>
      <c r="CP274" s="16"/>
      <c r="CQ274" s="16"/>
      <c r="CR274" s="16"/>
      <c r="CS274" s="16"/>
      <c r="CT274" s="16"/>
      <c r="CU274" s="16"/>
      <c r="CV274" s="16"/>
    </row>
    <row r="275" spans="1:100" s="13" customFormat="1" ht="39.950000000000003" customHeight="1" x14ac:dyDescent="0.3">
      <c r="A275" s="30"/>
      <c r="B275" s="30"/>
      <c r="C275" s="30"/>
      <c r="D275" s="30"/>
      <c r="E275" s="30"/>
      <c r="F275" s="30"/>
      <c r="G275" s="30"/>
      <c r="H275" s="30"/>
      <c r="I275" s="30"/>
      <c r="J275" s="30"/>
      <c r="K275" s="30"/>
      <c r="L275" s="30"/>
      <c r="M275" s="30"/>
      <c r="N275" s="30"/>
      <c r="O275" s="30"/>
      <c r="P275" s="30"/>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c r="CG275" s="16"/>
      <c r="CH275" s="16"/>
      <c r="CI275" s="16"/>
      <c r="CJ275" s="16"/>
      <c r="CK275" s="16"/>
      <c r="CL275" s="16"/>
      <c r="CM275" s="16"/>
      <c r="CN275" s="16"/>
      <c r="CO275" s="16"/>
      <c r="CP275" s="16"/>
      <c r="CQ275" s="16"/>
      <c r="CR275" s="16"/>
      <c r="CS275" s="16"/>
      <c r="CT275" s="16"/>
      <c r="CU275" s="16"/>
      <c r="CV275" s="16"/>
    </row>
    <row r="276" spans="1:100" s="13" customFormat="1" ht="39.950000000000003" customHeight="1" x14ac:dyDescent="0.3">
      <c r="A276" s="30"/>
      <c r="B276" s="30"/>
      <c r="C276" s="30"/>
      <c r="D276" s="30"/>
      <c r="E276" s="30"/>
      <c r="F276" s="30"/>
      <c r="G276" s="30"/>
      <c r="H276" s="30"/>
      <c r="I276" s="30"/>
      <c r="J276" s="30"/>
      <c r="K276" s="30"/>
      <c r="L276" s="30"/>
      <c r="M276" s="30"/>
      <c r="N276" s="30"/>
      <c r="O276" s="30"/>
      <c r="P276" s="30"/>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c r="CG276" s="16"/>
      <c r="CH276" s="16"/>
      <c r="CI276" s="16"/>
      <c r="CJ276" s="16"/>
      <c r="CK276" s="16"/>
      <c r="CL276" s="16"/>
      <c r="CM276" s="16"/>
      <c r="CN276" s="16"/>
      <c r="CO276" s="16"/>
      <c r="CP276" s="16"/>
      <c r="CQ276" s="16"/>
      <c r="CR276" s="16"/>
      <c r="CS276" s="16"/>
      <c r="CT276" s="16"/>
      <c r="CU276" s="16"/>
      <c r="CV276" s="16"/>
    </row>
    <row r="277" spans="1:100" s="13" customFormat="1" ht="39.950000000000003" customHeight="1" x14ac:dyDescent="0.3">
      <c r="A277" s="30"/>
      <c r="B277" s="30"/>
      <c r="C277" s="30"/>
      <c r="D277" s="30"/>
      <c r="E277" s="30"/>
      <c r="F277" s="30"/>
      <c r="G277" s="30"/>
      <c r="H277" s="30"/>
      <c r="I277" s="30"/>
      <c r="J277" s="30"/>
      <c r="K277" s="30"/>
      <c r="L277" s="30"/>
      <c r="M277" s="30"/>
      <c r="N277" s="30"/>
      <c r="O277" s="30"/>
      <c r="P277" s="30"/>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c r="CG277" s="16"/>
      <c r="CH277" s="16"/>
      <c r="CI277" s="16"/>
      <c r="CJ277" s="16"/>
      <c r="CK277" s="16"/>
      <c r="CL277" s="16"/>
      <c r="CM277" s="16"/>
      <c r="CN277" s="16"/>
      <c r="CO277" s="16"/>
      <c r="CP277" s="16"/>
      <c r="CQ277" s="16"/>
      <c r="CR277" s="16"/>
      <c r="CS277" s="16"/>
      <c r="CT277" s="16"/>
      <c r="CU277" s="16"/>
      <c r="CV277" s="16"/>
    </row>
    <row r="278" spans="1:100" s="13" customFormat="1" ht="39.950000000000003" customHeight="1" x14ac:dyDescent="0.3">
      <c r="A278" s="30"/>
      <c r="B278" s="30"/>
      <c r="C278" s="30"/>
      <c r="D278" s="30"/>
      <c r="E278" s="30"/>
      <c r="F278" s="30"/>
      <c r="G278" s="30"/>
      <c r="H278" s="30"/>
      <c r="I278" s="30"/>
      <c r="J278" s="30"/>
      <c r="K278" s="30"/>
      <c r="L278" s="30"/>
      <c r="M278" s="30"/>
      <c r="N278" s="30"/>
      <c r="O278" s="30"/>
      <c r="P278" s="30"/>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c r="CG278" s="16"/>
      <c r="CH278" s="16"/>
      <c r="CI278" s="16"/>
      <c r="CJ278" s="16"/>
      <c r="CK278" s="16"/>
      <c r="CL278" s="16"/>
      <c r="CM278" s="16"/>
      <c r="CN278" s="16"/>
      <c r="CO278" s="16"/>
      <c r="CP278" s="16"/>
      <c r="CQ278" s="16"/>
      <c r="CR278" s="16"/>
      <c r="CS278" s="16"/>
      <c r="CT278" s="16"/>
      <c r="CU278" s="16"/>
      <c r="CV278" s="16"/>
    </row>
    <row r="279" spans="1:100" s="13" customFormat="1" ht="39.950000000000003" customHeight="1" x14ac:dyDescent="0.3">
      <c r="A279" s="30"/>
      <c r="B279" s="30"/>
      <c r="C279" s="30"/>
      <c r="D279" s="30"/>
      <c r="E279" s="30"/>
      <c r="F279" s="30"/>
      <c r="G279" s="30"/>
      <c r="H279" s="30"/>
      <c r="I279" s="30"/>
      <c r="J279" s="30"/>
      <c r="K279" s="30"/>
      <c r="L279" s="30"/>
      <c r="M279" s="30"/>
      <c r="N279" s="30"/>
      <c r="O279" s="30"/>
      <c r="P279" s="30"/>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row>
    <row r="280" spans="1:100" s="13" customFormat="1" ht="39.950000000000003" customHeight="1" x14ac:dyDescent="0.3">
      <c r="A280" s="30"/>
      <c r="B280" s="30"/>
      <c r="C280" s="30"/>
      <c r="D280" s="30"/>
      <c r="E280" s="30"/>
      <c r="F280" s="30"/>
      <c r="G280" s="30"/>
      <c r="H280" s="30"/>
      <c r="I280" s="30"/>
      <c r="J280" s="30"/>
      <c r="K280" s="30"/>
      <c r="L280" s="30"/>
      <c r="M280" s="30"/>
      <c r="N280" s="30"/>
      <c r="O280" s="30"/>
      <c r="P280" s="30"/>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row>
    <row r="281" spans="1:100" s="13" customFormat="1" ht="39.950000000000003" customHeight="1" x14ac:dyDescent="0.3">
      <c r="A281" s="30"/>
      <c r="B281" s="30"/>
      <c r="C281" s="30"/>
      <c r="D281" s="30"/>
      <c r="E281" s="30"/>
      <c r="F281" s="30"/>
      <c r="G281" s="30"/>
      <c r="H281" s="30"/>
      <c r="I281" s="30"/>
      <c r="J281" s="30"/>
      <c r="K281" s="30"/>
      <c r="L281" s="30"/>
      <c r="M281" s="30"/>
      <c r="N281" s="30"/>
      <c r="O281" s="30"/>
      <c r="P281" s="30"/>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row>
    <row r="282" spans="1:100" s="13" customFormat="1" ht="39.950000000000003" customHeight="1" x14ac:dyDescent="0.3">
      <c r="A282" s="30"/>
      <c r="B282" s="30"/>
      <c r="C282" s="30"/>
      <c r="D282" s="30"/>
      <c r="E282" s="30"/>
      <c r="F282" s="30"/>
      <c r="G282" s="30"/>
      <c r="H282" s="30"/>
      <c r="I282" s="30"/>
      <c r="J282" s="30"/>
      <c r="K282" s="30"/>
      <c r="L282" s="30"/>
      <c r="M282" s="30"/>
      <c r="N282" s="30"/>
      <c r="O282" s="30"/>
      <c r="P282" s="30"/>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c r="CG282" s="16"/>
      <c r="CH282" s="16"/>
      <c r="CI282" s="16"/>
      <c r="CJ282" s="16"/>
      <c r="CK282" s="16"/>
      <c r="CL282" s="16"/>
      <c r="CM282" s="16"/>
      <c r="CN282" s="16"/>
      <c r="CO282" s="16"/>
      <c r="CP282" s="16"/>
      <c r="CQ282" s="16"/>
      <c r="CR282" s="16"/>
      <c r="CS282" s="16"/>
      <c r="CT282" s="16"/>
      <c r="CU282" s="16"/>
      <c r="CV282" s="16"/>
    </row>
    <row r="283" spans="1:100" s="13" customFormat="1" ht="39.950000000000003" customHeight="1" x14ac:dyDescent="0.3">
      <c r="A283" s="30"/>
      <c r="B283" s="30"/>
      <c r="C283" s="30"/>
      <c r="D283" s="30"/>
      <c r="E283" s="30"/>
      <c r="F283" s="30"/>
      <c r="G283" s="30"/>
      <c r="H283" s="30"/>
      <c r="I283" s="30"/>
      <c r="J283" s="30"/>
      <c r="K283" s="30"/>
      <c r="L283" s="30"/>
      <c r="M283" s="30"/>
      <c r="N283" s="30"/>
      <c r="O283" s="30"/>
      <c r="P283" s="30"/>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c r="CF283" s="16"/>
      <c r="CG283" s="16"/>
      <c r="CH283" s="16"/>
      <c r="CI283" s="16"/>
      <c r="CJ283" s="16"/>
      <c r="CK283" s="16"/>
      <c r="CL283" s="16"/>
      <c r="CM283" s="16"/>
      <c r="CN283" s="16"/>
      <c r="CO283" s="16"/>
      <c r="CP283" s="16"/>
      <c r="CQ283" s="16"/>
      <c r="CR283" s="16"/>
      <c r="CS283" s="16"/>
      <c r="CT283" s="16"/>
      <c r="CU283" s="16"/>
      <c r="CV283" s="16"/>
    </row>
    <row r="284" spans="1:100" s="13" customFormat="1" ht="39.950000000000003" customHeight="1" x14ac:dyDescent="0.3">
      <c r="A284" s="30"/>
      <c r="B284" s="30"/>
      <c r="C284" s="30"/>
      <c r="D284" s="30"/>
      <c r="E284" s="30"/>
      <c r="F284" s="30"/>
      <c r="G284" s="30"/>
      <c r="H284" s="30"/>
      <c r="I284" s="30"/>
      <c r="J284" s="30"/>
      <c r="K284" s="30"/>
      <c r="L284" s="30"/>
      <c r="M284" s="30"/>
      <c r="N284" s="30"/>
      <c r="O284" s="30"/>
      <c r="P284" s="30"/>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c r="CG284" s="16"/>
      <c r="CH284" s="16"/>
      <c r="CI284" s="16"/>
      <c r="CJ284" s="16"/>
      <c r="CK284" s="16"/>
      <c r="CL284" s="16"/>
      <c r="CM284" s="16"/>
      <c r="CN284" s="16"/>
      <c r="CO284" s="16"/>
      <c r="CP284" s="16"/>
      <c r="CQ284" s="16"/>
      <c r="CR284" s="16"/>
      <c r="CS284" s="16"/>
      <c r="CT284" s="16"/>
      <c r="CU284" s="16"/>
      <c r="CV284" s="16"/>
    </row>
    <row r="285" spans="1:100" s="13" customFormat="1" ht="39.950000000000003" customHeight="1" x14ac:dyDescent="0.3">
      <c r="A285" s="30"/>
      <c r="B285" s="30"/>
      <c r="C285" s="30"/>
      <c r="D285" s="30"/>
      <c r="E285" s="30"/>
      <c r="F285" s="30"/>
      <c r="G285" s="30"/>
      <c r="H285" s="30"/>
      <c r="I285" s="30"/>
      <c r="J285" s="30"/>
      <c r="K285" s="30"/>
      <c r="L285" s="30"/>
      <c r="M285" s="30"/>
      <c r="N285" s="30"/>
      <c r="O285" s="30"/>
      <c r="P285" s="30"/>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c r="CG285" s="16"/>
      <c r="CH285" s="16"/>
      <c r="CI285" s="16"/>
      <c r="CJ285" s="16"/>
      <c r="CK285" s="16"/>
      <c r="CL285" s="16"/>
      <c r="CM285" s="16"/>
      <c r="CN285" s="16"/>
      <c r="CO285" s="16"/>
      <c r="CP285" s="16"/>
      <c r="CQ285" s="16"/>
      <c r="CR285" s="16"/>
      <c r="CS285" s="16"/>
      <c r="CT285" s="16"/>
      <c r="CU285" s="16"/>
      <c r="CV285" s="16"/>
    </row>
    <row r="286" spans="1:100" s="13" customFormat="1" ht="39.950000000000003" customHeight="1" x14ac:dyDescent="0.3">
      <c r="A286" s="30"/>
      <c r="B286" s="30"/>
      <c r="C286" s="30"/>
      <c r="D286" s="30"/>
      <c r="E286" s="30"/>
      <c r="F286" s="30"/>
      <c r="G286" s="30"/>
      <c r="H286" s="30"/>
      <c r="I286" s="30"/>
      <c r="J286" s="30"/>
      <c r="K286" s="30"/>
      <c r="L286" s="30"/>
      <c r="M286" s="30"/>
      <c r="N286" s="30"/>
      <c r="O286" s="30"/>
      <c r="P286" s="30"/>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c r="CG286" s="16"/>
      <c r="CH286" s="16"/>
      <c r="CI286" s="16"/>
      <c r="CJ286" s="16"/>
      <c r="CK286" s="16"/>
      <c r="CL286" s="16"/>
      <c r="CM286" s="16"/>
      <c r="CN286" s="16"/>
      <c r="CO286" s="16"/>
      <c r="CP286" s="16"/>
      <c r="CQ286" s="16"/>
      <c r="CR286" s="16"/>
      <c r="CS286" s="16"/>
      <c r="CT286" s="16"/>
      <c r="CU286" s="16"/>
      <c r="CV286" s="16"/>
    </row>
    <row r="287" spans="1:100" s="13" customFormat="1" ht="39.950000000000003" customHeight="1" x14ac:dyDescent="0.3">
      <c r="A287" s="30"/>
      <c r="B287" s="30"/>
      <c r="C287" s="30"/>
      <c r="D287" s="30"/>
      <c r="E287" s="30"/>
      <c r="F287" s="30"/>
      <c r="G287" s="30"/>
      <c r="H287" s="30"/>
      <c r="I287" s="30"/>
      <c r="J287" s="30"/>
      <c r="K287" s="30"/>
      <c r="L287" s="30"/>
      <c r="M287" s="30"/>
      <c r="N287" s="30"/>
      <c r="O287" s="30"/>
      <c r="P287" s="30"/>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c r="CF287" s="16"/>
      <c r="CG287" s="16"/>
      <c r="CH287" s="16"/>
      <c r="CI287" s="16"/>
      <c r="CJ287" s="16"/>
      <c r="CK287" s="16"/>
      <c r="CL287" s="16"/>
      <c r="CM287" s="16"/>
      <c r="CN287" s="16"/>
      <c r="CO287" s="16"/>
      <c r="CP287" s="16"/>
      <c r="CQ287" s="16"/>
      <c r="CR287" s="16"/>
      <c r="CS287" s="16"/>
      <c r="CT287" s="16"/>
      <c r="CU287" s="16"/>
      <c r="CV287" s="16"/>
    </row>
    <row r="288" spans="1:100" s="13" customFormat="1" ht="39.950000000000003" customHeight="1" x14ac:dyDescent="0.3">
      <c r="A288" s="30"/>
      <c r="B288" s="30"/>
      <c r="C288" s="30"/>
      <c r="D288" s="30"/>
      <c r="E288" s="30"/>
      <c r="F288" s="30"/>
      <c r="G288" s="30"/>
      <c r="H288" s="30"/>
      <c r="I288" s="30"/>
      <c r="J288" s="30"/>
      <c r="K288" s="30"/>
      <c r="L288" s="30"/>
      <c r="M288" s="30"/>
      <c r="N288" s="30"/>
      <c r="O288" s="30"/>
      <c r="P288" s="30"/>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c r="CG288" s="16"/>
      <c r="CH288" s="16"/>
      <c r="CI288" s="16"/>
      <c r="CJ288" s="16"/>
      <c r="CK288" s="16"/>
      <c r="CL288" s="16"/>
      <c r="CM288" s="16"/>
      <c r="CN288" s="16"/>
      <c r="CO288" s="16"/>
      <c r="CP288" s="16"/>
      <c r="CQ288" s="16"/>
      <c r="CR288" s="16"/>
      <c r="CS288" s="16"/>
      <c r="CT288" s="16"/>
      <c r="CU288" s="16"/>
      <c r="CV288" s="16"/>
    </row>
    <row r="289" spans="1:100" s="13" customFormat="1" ht="39.950000000000003" customHeight="1" x14ac:dyDescent="0.3">
      <c r="A289" s="30"/>
      <c r="B289" s="30"/>
      <c r="C289" s="30"/>
      <c r="D289" s="30"/>
      <c r="E289" s="30"/>
      <c r="F289" s="30"/>
      <c r="G289" s="30"/>
      <c r="H289" s="30"/>
      <c r="I289" s="30"/>
      <c r="J289" s="30"/>
      <c r="K289" s="30"/>
      <c r="L289" s="30"/>
      <c r="M289" s="30"/>
      <c r="N289" s="30"/>
      <c r="O289" s="30"/>
      <c r="P289" s="30"/>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c r="CG289" s="16"/>
      <c r="CH289" s="16"/>
      <c r="CI289" s="16"/>
      <c r="CJ289" s="16"/>
      <c r="CK289" s="16"/>
      <c r="CL289" s="16"/>
      <c r="CM289" s="16"/>
      <c r="CN289" s="16"/>
      <c r="CO289" s="16"/>
      <c r="CP289" s="16"/>
      <c r="CQ289" s="16"/>
      <c r="CR289" s="16"/>
      <c r="CS289" s="16"/>
      <c r="CT289" s="16"/>
      <c r="CU289" s="16"/>
      <c r="CV289" s="16"/>
    </row>
    <row r="290" spans="1:100" s="13" customFormat="1" ht="39.950000000000003" customHeight="1" x14ac:dyDescent="0.3">
      <c r="A290" s="30"/>
      <c r="B290" s="30"/>
      <c r="C290" s="30"/>
      <c r="D290" s="30"/>
      <c r="E290" s="30"/>
      <c r="F290" s="30"/>
      <c r="G290" s="30"/>
      <c r="H290" s="30"/>
      <c r="I290" s="30"/>
      <c r="J290" s="30"/>
      <c r="K290" s="30"/>
      <c r="L290" s="30"/>
      <c r="M290" s="30"/>
      <c r="N290" s="30"/>
      <c r="O290" s="30"/>
      <c r="P290" s="30"/>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c r="CG290" s="16"/>
      <c r="CH290" s="16"/>
      <c r="CI290" s="16"/>
      <c r="CJ290" s="16"/>
      <c r="CK290" s="16"/>
      <c r="CL290" s="16"/>
      <c r="CM290" s="16"/>
      <c r="CN290" s="16"/>
      <c r="CO290" s="16"/>
      <c r="CP290" s="16"/>
      <c r="CQ290" s="16"/>
      <c r="CR290" s="16"/>
      <c r="CS290" s="16"/>
      <c r="CT290" s="16"/>
      <c r="CU290" s="16"/>
      <c r="CV290" s="16"/>
    </row>
    <row r="291" spans="1:100" s="13" customFormat="1" ht="39.950000000000003" customHeight="1" x14ac:dyDescent="0.3">
      <c r="A291" s="30"/>
      <c r="B291" s="30"/>
      <c r="C291" s="30"/>
      <c r="D291" s="30"/>
      <c r="E291" s="30"/>
      <c r="F291" s="30"/>
      <c r="G291" s="30"/>
      <c r="H291" s="30"/>
      <c r="I291" s="30"/>
      <c r="J291" s="30"/>
      <c r="K291" s="30"/>
      <c r="L291" s="30"/>
      <c r="M291" s="30"/>
      <c r="N291" s="30"/>
      <c r="O291" s="30"/>
      <c r="P291" s="30"/>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c r="CG291" s="16"/>
      <c r="CH291" s="16"/>
      <c r="CI291" s="16"/>
      <c r="CJ291" s="16"/>
      <c r="CK291" s="16"/>
      <c r="CL291" s="16"/>
      <c r="CM291" s="16"/>
      <c r="CN291" s="16"/>
      <c r="CO291" s="16"/>
      <c r="CP291" s="16"/>
      <c r="CQ291" s="16"/>
      <c r="CR291" s="16"/>
      <c r="CS291" s="16"/>
      <c r="CT291" s="16"/>
      <c r="CU291" s="16"/>
      <c r="CV291" s="16"/>
    </row>
    <row r="292" spans="1:100" s="13" customFormat="1" ht="39.950000000000003" customHeight="1" x14ac:dyDescent="0.3">
      <c r="A292" s="30"/>
      <c r="B292" s="30"/>
      <c r="C292" s="30"/>
      <c r="D292" s="30"/>
      <c r="E292" s="30"/>
      <c r="F292" s="30"/>
      <c r="G292" s="30"/>
      <c r="H292" s="30"/>
      <c r="I292" s="30"/>
      <c r="J292" s="30"/>
      <c r="K292" s="30"/>
      <c r="L292" s="30"/>
      <c r="M292" s="30"/>
      <c r="N292" s="30"/>
      <c r="O292" s="30"/>
      <c r="P292" s="30"/>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c r="CG292" s="16"/>
      <c r="CH292" s="16"/>
      <c r="CI292" s="16"/>
      <c r="CJ292" s="16"/>
      <c r="CK292" s="16"/>
      <c r="CL292" s="16"/>
      <c r="CM292" s="16"/>
      <c r="CN292" s="16"/>
      <c r="CO292" s="16"/>
      <c r="CP292" s="16"/>
      <c r="CQ292" s="16"/>
      <c r="CR292" s="16"/>
      <c r="CS292" s="16"/>
      <c r="CT292" s="16"/>
      <c r="CU292" s="16"/>
      <c r="CV292" s="16"/>
    </row>
    <row r="293" spans="1:100" s="13" customFormat="1" ht="39.950000000000003" customHeight="1" x14ac:dyDescent="0.3">
      <c r="A293" s="30"/>
      <c r="B293" s="30"/>
      <c r="C293" s="30"/>
      <c r="D293" s="30"/>
      <c r="E293" s="30"/>
      <c r="F293" s="30"/>
      <c r="G293" s="30"/>
      <c r="H293" s="30"/>
      <c r="I293" s="30"/>
      <c r="J293" s="30"/>
      <c r="K293" s="30"/>
      <c r="L293" s="30"/>
      <c r="M293" s="30"/>
      <c r="N293" s="30"/>
      <c r="O293" s="30"/>
      <c r="P293" s="30"/>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c r="CG293" s="16"/>
      <c r="CH293" s="16"/>
      <c r="CI293" s="16"/>
      <c r="CJ293" s="16"/>
      <c r="CK293" s="16"/>
      <c r="CL293" s="16"/>
      <c r="CM293" s="16"/>
      <c r="CN293" s="16"/>
      <c r="CO293" s="16"/>
      <c r="CP293" s="16"/>
      <c r="CQ293" s="16"/>
      <c r="CR293" s="16"/>
      <c r="CS293" s="16"/>
      <c r="CT293" s="16"/>
      <c r="CU293" s="16"/>
      <c r="CV293" s="16"/>
    </row>
    <row r="294" spans="1:100" s="13" customFormat="1" ht="39.950000000000003" customHeight="1" x14ac:dyDescent="0.3">
      <c r="A294" s="30"/>
      <c r="B294" s="30"/>
      <c r="C294" s="30"/>
      <c r="D294" s="30"/>
      <c r="E294" s="30"/>
      <c r="F294" s="30"/>
      <c r="G294" s="30"/>
      <c r="H294" s="30"/>
      <c r="I294" s="30"/>
      <c r="J294" s="30"/>
      <c r="K294" s="30"/>
      <c r="L294" s="30"/>
      <c r="M294" s="30"/>
      <c r="N294" s="30"/>
      <c r="O294" s="30"/>
      <c r="P294" s="30"/>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c r="CG294" s="16"/>
      <c r="CH294" s="16"/>
      <c r="CI294" s="16"/>
      <c r="CJ294" s="16"/>
      <c r="CK294" s="16"/>
      <c r="CL294" s="16"/>
      <c r="CM294" s="16"/>
      <c r="CN294" s="16"/>
      <c r="CO294" s="16"/>
      <c r="CP294" s="16"/>
      <c r="CQ294" s="16"/>
      <c r="CR294" s="16"/>
      <c r="CS294" s="16"/>
      <c r="CT294" s="16"/>
      <c r="CU294" s="16"/>
      <c r="CV294" s="16"/>
    </row>
    <row r="295" spans="1:100" s="13" customFormat="1" ht="39.950000000000003" customHeight="1" x14ac:dyDescent="0.3">
      <c r="A295" s="30"/>
      <c r="B295" s="30"/>
      <c r="C295" s="30"/>
      <c r="D295" s="30"/>
      <c r="E295" s="30"/>
      <c r="F295" s="30"/>
      <c r="G295" s="30"/>
      <c r="H295" s="30"/>
      <c r="I295" s="30"/>
      <c r="J295" s="30"/>
      <c r="K295" s="30"/>
      <c r="L295" s="30"/>
      <c r="M295" s="30"/>
      <c r="N295" s="30"/>
      <c r="O295" s="30"/>
      <c r="P295" s="30"/>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c r="CG295" s="16"/>
      <c r="CH295" s="16"/>
      <c r="CI295" s="16"/>
      <c r="CJ295" s="16"/>
      <c r="CK295" s="16"/>
      <c r="CL295" s="16"/>
      <c r="CM295" s="16"/>
      <c r="CN295" s="16"/>
      <c r="CO295" s="16"/>
      <c r="CP295" s="16"/>
      <c r="CQ295" s="16"/>
      <c r="CR295" s="16"/>
      <c r="CS295" s="16"/>
      <c r="CT295" s="16"/>
      <c r="CU295" s="16"/>
      <c r="CV295" s="16"/>
    </row>
    <row r="296" spans="1:100" s="13" customFormat="1" ht="39.950000000000003" customHeight="1" x14ac:dyDescent="0.3">
      <c r="A296" s="30"/>
      <c r="B296" s="30"/>
      <c r="C296" s="30"/>
      <c r="D296" s="30"/>
      <c r="E296" s="30"/>
      <c r="F296" s="30"/>
      <c r="G296" s="30"/>
      <c r="H296" s="30"/>
      <c r="I296" s="30"/>
      <c r="J296" s="30"/>
      <c r="K296" s="30"/>
      <c r="L296" s="30"/>
      <c r="M296" s="30"/>
      <c r="N296" s="30"/>
      <c r="O296" s="30"/>
      <c r="P296" s="30"/>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c r="CG296" s="16"/>
      <c r="CH296" s="16"/>
      <c r="CI296" s="16"/>
      <c r="CJ296" s="16"/>
      <c r="CK296" s="16"/>
      <c r="CL296" s="16"/>
      <c r="CM296" s="16"/>
      <c r="CN296" s="16"/>
      <c r="CO296" s="16"/>
      <c r="CP296" s="16"/>
      <c r="CQ296" s="16"/>
      <c r="CR296" s="16"/>
      <c r="CS296" s="16"/>
      <c r="CT296" s="16"/>
      <c r="CU296" s="16"/>
      <c r="CV296" s="16"/>
    </row>
    <row r="297" spans="1:100" s="13" customFormat="1" ht="39.950000000000003" customHeight="1" x14ac:dyDescent="0.3">
      <c r="A297" s="30"/>
      <c r="B297" s="30"/>
      <c r="C297" s="30"/>
      <c r="D297" s="30"/>
      <c r="E297" s="30"/>
      <c r="F297" s="30"/>
      <c r="G297" s="30"/>
      <c r="H297" s="30"/>
      <c r="I297" s="30"/>
      <c r="J297" s="30"/>
      <c r="K297" s="30"/>
      <c r="L297" s="30"/>
      <c r="M297" s="30"/>
      <c r="N297" s="30"/>
      <c r="O297" s="30"/>
      <c r="P297" s="30"/>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c r="CG297" s="16"/>
      <c r="CH297" s="16"/>
      <c r="CI297" s="16"/>
      <c r="CJ297" s="16"/>
      <c r="CK297" s="16"/>
      <c r="CL297" s="16"/>
      <c r="CM297" s="16"/>
      <c r="CN297" s="16"/>
      <c r="CO297" s="16"/>
      <c r="CP297" s="16"/>
      <c r="CQ297" s="16"/>
      <c r="CR297" s="16"/>
      <c r="CS297" s="16"/>
      <c r="CT297" s="16"/>
      <c r="CU297" s="16"/>
      <c r="CV297" s="16"/>
    </row>
    <row r="298" spans="1:100" s="13" customFormat="1" ht="39.950000000000003" customHeight="1" x14ac:dyDescent="0.3">
      <c r="A298" s="30"/>
      <c r="B298" s="30"/>
      <c r="C298" s="30"/>
      <c r="D298" s="30"/>
      <c r="E298" s="30"/>
      <c r="F298" s="30"/>
      <c r="G298" s="30"/>
      <c r="H298" s="30"/>
      <c r="I298" s="30"/>
      <c r="J298" s="30"/>
      <c r="K298" s="30"/>
      <c r="L298" s="30"/>
      <c r="M298" s="30"/>
      <c r="N298" s="30"/>
      <c r="O298" s="30"/>
      <c r="P298" s="30"/>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c r="CF298" s="16"/>
      <c r="CG298" s="16"/>
      <c r="CH298" s="16"/>
      <c r="CI298" s="16"/>
      <c r="CJ298" s="16"/>
      <c r="CK298" s="16"/>
      <c r="CL298" s="16"/>
      <c r="CM298" s="16"/>
      <c r="CN298" s="16"/>
      <c r="CO298" s="16"/>
      <c r="CP298" s="16"/>
      <c r="CQ298" s="16"/>
      <c r="CR298" s="16"/>
      <c r="CS298" s="16"/>
      <c r="CT298" s="16"/>
      <c r="CU298" s="16"/>
      <c r="CV298" s="16"/>
    </row>
    <row r="299" spans="1:100" s="13" customFormat="1" ht="39.950000000000003" customHeight="1" x14ac:dyDescent="0.3">
      <c r="A299" s="30"/>
      <c r="B299" s="30"/>
      <c r="C299" s="30"/>
      <c r="D299" s="30"/>
      <c r="E299" s="30"/>
      <c r="F299" s="30"/>
      <c r="G299" s="30"/>
      <c r="H299" s="30"/>
      <c r="I299" s="30"/>
      <c r="J299" s="30"/>
      <c r="K299" s="30"/>
      <c r="L299" s="30"/>
      <c r="M299" s="30"/>
      <c r="N299" s="30"/>
      <c r="O299" s="30"/>
      <c r="P299" s="30"/>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c r="CF299" s="16"/>
      <c r="CG299" s="16"/>
      <c r="CH299" s="16"/>
      <c r="CI299" s="16"/>
      <c r="CJ299" s="16"/>
      <c r="CK299" s="16"/>
      <c r="CL299" s="16"/>
      <c r="CM299" s="16"/>
      <c r="CN299" s="16"/>
      <c r="CO299" s="16"/>
      <c r="CP299" s="16"/>
      <c r="CQ299" s="16"/>
      <c r="CR299" s="16"/>
      <c r="CS299" s="16"/>
      <c r="CT299" s="16"/>
      <c r="CU299" s="16"/>
      <c r="CV299" s="16"/>
    </row>
    <row r="300" spans="1:100" s="13" customFormat="1" ht="39.950000000000003" customHeight="1" x14ac:dyDescent="0.3">
      <c r="A300" s="30"/>
      <c r="B300" s="30"/>
      <c r="C300" s="30"/>
      <c r="D300" s="30"/>
      <c r="E300" s="30"/>
      <c r="F300" s="30"/>
      <c r="G300" s="30"/>
      <c r="H300" s="30"/>
      <c r="I300" s="30"/>
      <c r="J300" s="30"/>
      <c r="K300" s="30"/>
      <c r="L300" s="30"/>
      <c r="M300" s="30"/>
      <c r="N300" s="30"/>
      <c r="O300" s="30"/>
      <c r="P300" s="30"/>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c r="CF300" s="16"/>
      <c r="CG300" s="16"/>
      <c r="CH300" s="16"/>
      <c r="CI300" s="16"/>
      <c r="CJ300" s="16"/>
      <c r="CK300" s="16"/>
      <c r="CL300" s="16"/>
      <c r="CM300" s="16"/>
      <c r="CN300" s="16"/>
      <c r="CO300" s="16"/>
      <c r="CP300" s="16"/>
      <c r="CQ300" s="16"/>
      <c r="CR300" s="16"/>
      <c r="CS300" s="16"/>
      <c r="CT300" s="16"/>
      <c r="CU300" s="16"/>
      <c r="CV300" s="16"/>
    </row>
    <row r="301" spans="1:100" s="13" customFormat="1" ht="39.950000000000003" customHeight="1" x14ac:dyDescent="0.3">
      <c r="A301" s="30"/>
      <c r="B301" s="30"/>
      <c r="C301" s="30"/>
      <c r="D301" s="30"/>
      <c r="E301" s="30"/>
      <c r="F301" s="30"/>
      <c r="G301" s="30"/>
      <c r="H301" s="30"/>
      <c r="I301" s="30"/>
      <c r="J301" s="30"/>
      <c r="K301" s="30"/>
      <c r="L301" s="30"/>
      <c r="M301" s="30"/>
      <c r="N301" s="30"/>
      <c r="O301" s="30"/>
      <c r="P301" s="30"/>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c r="CE301" s="16"/>
      <c r="CF301" s="16"/>
      <c r="CG301" s="16"/>
      <c r="CH301" s="16"/>
      <c r="CI301" s="16"/>
      <c r="CJ301" s="16"/>
      <c r="CK301" s="16"/>
      <c r="CL301" s="16"/>
      <c r="CM301" s="16"/>
      <c r="CN301" s="16"/>
      <c r="CO301" s="16"/>
      <c r="CP301" s="16"/>
      <c r="CQ301" s="16"/>
      <c r="CR301" s="16"/>
      <c r="CS301" s="16"/>
      <c r="CT301" s="16"/>
      <c r="CU301" s="16"/>
      <c r="CV301" s="16"/>
    </row>
    <row r="302" spans="1:100" s="13" customFormat="1" ht="39.950000000000003" customHeight="1" x14ac:dyDescent="0.3">
      <c r="A302" s="30"/>
      <c r="B302" s="30"/>
      <c r="C302" s="30"/>
      <c r="D302" s="30"/>
      <c r="E302" s="30"/>
      <c r="F302" s="30"/>
      <c r="G302" s="30"/>
      <c r="H302" s="30"/>
      <c r="I302" s="30"/>
      <c r="J302" s="30"/>
      <c r="K302" s="30"/>
      <c r="L302" s="30"/>
      <c r="M302" s="30"/>
      <c r="N302" s="30"/>
      <c r="O302" s="30"/>
      <c r="P302" s="30"/>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c r="CE302" s="16"/>
      <c r="CF302" s="16"/>
      <c r="CG302" s="16"/>
      <c r="CH302" s="16"/>
      <c r="CI302" s="16"/>
      <c r="CJ302" s="16"/>
      <c r="CK302" s="16"/>
      <c r="CL302" s="16"/>
      <c r="CM302" s="16"/>
      <c r="CN302" s="16"/>
      <c r="CO302" s="16"/>
      <c r="CP302" s="16"/>
      <c r="CQ302" s="16"/>
      <c r="CR302" s="16"/>
      <c r="CS302" s="16"/>
      <c r="CT302" s="16"/>
      <c r="CU302" s="16"/>
      <c r="CV302" s="16"/>
    </row>
    <row r="303" spans="1:100" s="13" customFormat="1" ht="39.950000000000003" customHeight="1" x14ac:dyDescent="0.3">
      <c r="A303" s="30"/>
      <c r="B303" s="30"/>
      <c r="C303" s="30"/>
      <c r="D303" s="30"/>
      <c r="E303" s="30"/>
      <c r="F303" s="30"/>
      <c r="G303" s="30"/>
      <c r="H303" s="30"/>
      <c r="I303" s="30"/>
      <c r="J303" s="30"/>
      <c r="K303" s="30"/>
      <c r="L303" s="30"/>
      <c r="M303" s="30"/>
      <c r="N303" s="30"/>
      <c r="O303" s="30"/>
      <c r="P303" s="30"/>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c r="CE303" s="16"/>
      <c r="CF303" s="16"/>
      <c r="CG303" s="16"/>
      <c r="CH303" s="16"/>
      <c r="CI303" s="16"/>
      <c r="CJ303" s="16"/>
      <c r="CK303" s="16"/>
      <c r="CL303" s="16"/>
      <c r="CM303" s="16"/>
      <c r="CN303" s="16"/>
      <c r="CO303" s="16"/>
      <c r="CP303" s="16"/>
      <c r="CQ303" s="16"/>
      <c r="CR303" s="16"/>
      <c r="CS303" s="16"/>
      <c r="CT303" s="16"/>
      <c r="CU303" s="16"/>
      <c r="CV303" s="16"/>
    </row>
    <row r="304" spans="1:100" s="13" customFormat="1" ht="39.950000000000003" customHeight="1" x14ac:dyDescent="0.3">
      <c r="A304" s="30"/>
      <c r="B304" s="30"/>
      <c r="C304" s="30"/>
      <c r="D304" s="30"/>
      <c r="E304" s="30"/>
      <c r="F304" s="30"/>
      <c r="G304" s="30"/>
      <c r="H304" s="30"/>
      <c r="I304" s="30"/>
      <c r="J304" s="30"/>
      <c r="K304" s="30"/>
      <c r="L304" s="30"/>
      <c r="M304" s="30"/>
      <c r="N304" s="30"/>
      <c r="O304" s="30"/>
      <c r="P304" s="30"/>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c r="CF304" s="16"/>
      <c r="CG304" s="16"/>
      <c r="CH304" s="16"/>
      <c r="CI304" s="16"/>
      <c r="CJ304" s="16"/>
      <c r="CK304" s="16"/>
      <c r="CL304" s="16"/>
      <c r="CM304" s="16"/>
      <c r="CN304" s="16"/>
      <c r="CO304" s="16"/>
      <c r="CP304" s="16"/>
      <c r="CQ304" s="16"/>
      <c r="CR304" s="16"/>
      <c r="CS304" s="16"/>
      <c r="CT304" s="16"/>
      <c r="CU304" s="16"/>
      <c r="CV304" s="16"/>
    </row>
    <row r="305" spans="1:100" s="13" customFormat="1" ht="39.950000000000003" customHeight="1" x14ac:dyDescent="0.3">
      <c r="A305" s="30"/>
      <c r="B305" s="30"/>
      <c r="C305" s="30"/>
      <c r="D305" s="30"/>
      <c r="E305" s="30"/>
      <c r="F305" s="30"/>
      <c r="G305" s="30"/>
      <c r="H305" s="30"/>
      <c r="I305" s="30"/>
      <c r="J305" s="30"/>
      <c r="K305" s="30"/>
      <c r="L305" s="30"/>
      <c r="M305" s="30"/>
      <c r="N305" s="30"/>
      <c r="O305" s="30"/>
      <c r="P305" s="30"/>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c r="CF305" s="16"/>
      <c r="CG305" s="16"/>
      <c r="CH305" s="16"/>
      <c r="CI305" s="16"/>
      <c r="CJ305" s="16"/>
      <c r="CK305" s="16"/>
      <c r="CL305" s="16"/>
      <c r="CM305" s="16"/>
      <c r="CN305" s="16"/>
      <c r="CO305" s="16"/>
      <c r="CP305" s="16"/>
      <c r="CQ305" s="16"/>
      <c r="CR305" s="16"/>
      <c r="CS305" s="16"/>
      <c r="CT305" s="16"/>
      <c r="CU305" s="16"/>
      <c r="CV305" s="16"/>
    </row>
    <row r="306" spans="1:100" s="13" customFormat="1" ht="39.950000000000003" customHeight="1" x14ac:dyDescent="0.3">
      <c r="A306" s="30"/>
      <c r="B306" s="30"/>
      <c r="C306" s="30"/>
      <c r="D306" s="30"/>
      <c r="E306" s="30"/>
      <c r="F306" s="30"/>
      <c r="G306" s="30"/>
      <c r="H306" s="30"/>
      <c r="I306" s="30"/>
      <c r="J306" s="30"/>
      <c r="K306" s="30"/>
      <c r="L306" s="30"/>
      <c r="M306" s="30"/>
      <c r="N306" s="30"/>
      <c r="O306" s="30"/>
      <c r="P306" s="30"/>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16"/>
      <c r="CA306" s="16"/>
      <c r="CB306" s="16"/>
      <c r="CC306" s="16"/>
      <c r="CD306" s="16"/>
      <c r="CE306" s="16"/>
      <c r="CF306" s="16"/>
      <c r="CG306" s="16"/>
      <c r="CH306" s="16"/>
      <c r="CI306" s="16"/>
      <c r="CJ306" s="16"/>
      <c r="CK306" s="16"/>
      <c r="CL306" s="16"/>
      <c r="CM306" s="16"/>
      <c r="CN306" s="16"/>
      <c r="CO306" s="16"/>
      <c r="CP306" s="16"/>
      <c r="CQ306" s="16"/>
      <c r="CR306" s="16"/>
      <c r="CS306" s="16"/>
      <c r="CT306" s="16"/>
      <c r="CU306" s="16"/>
      <c r="CV306" s="16"/>
    </row>
    <row r="307" spans="1:100" s="13" customFormat="1" ht="39.950000000000003" customHeight="1" x14ac:dyDescent="0.3">
      <c r="A307" s="30"/>
      <c r="B307" s="30"/>
      <c r="C307" s="30"/>
      <c r="D307" s="30"/>
      <c r="E307" s="30"/>
      <c r="F307" s="30"/>
      <c r="G307" s="30"/>
      <c r="H307" s="30"/>
      <c r="I307" s="30"/>
      <c r="J307" s="30"/>
      <c r="K307" s="30"/>
      <c r="L307" s="30"/>
      <c r="M307" s="30"/>
      <c r="N307" s="30"/>
      <c r="O307" s="30"/>
      <c r="P307" s="30"/>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16"/>
      <c r="CA307" s="16"/>
      <c r="CB307" s="16"/>
      <c r="CC307" s="16"/>
      <c r="CD307" s="16"/>
      <c r="CE307" s="16"/>
      <c r="CF307" s="16"/>
      <c r="CG307" s="16"/>
      <c r="CH307" s="16"/>
      <c r="CI307" s="16"/>
      <c r="CJ307" s="16"/>
      <c r="CK307" s="16"/>
      <c r="CL307" s="16"/>
      <c r="CM307" s="16"/>
      <c r="CN307" s="16"/>
      <c r="CO307" s="16"/>
      <c r="CP307" s="16"/>
      <c r="CQ307" s="16"/>
      <c r="CR307" s="16"/>
      <c r="CS307" s="16"/>
      <c r="CT307" s="16"/>
      <c r="CU307" s="16"/>
      <c r="CV307" s="16"/>
    </row>
    <row r="308" spans="1:100" s="13" customFormat="1" ht="39.950000000000003" customHeight="1" x14ac:dyDescent="0.3">
      <c r="A308" s="30"/>
      <c r="B308" s="30"/>
      <c r="C308" s="30"/>
      <c r="D308" s="30"/>
      <c r="E308" s="30"/>
      <c r="F308" s="30"/>
      <c r="G308" s="30"/>
      <c r="H308" s="30"/>
      <c r="I308" s="30"/>
      <c r="J308" s="30"/>
      <c r="K308" s="30"/>
      <c r="L308" s="30"/>
      <c r="M308" s="30"/>
      <c r="N308" s="30"/>
      <c r="O308" s="30"/>
      <c r="P308" s="30"/>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c r="AU308" s="16"/>
      <c r="AV308" s="16"/>
      <c r="AW308" s="16"/>
      <c r="AX308" s="16"/>
      <c r="AY308" s="16"/>
      <c r="AZ308" s="16"/>
      <c r="BA308" s="16"/>
      <c r="BB308" s="16"/>
      <c r="BC308" s="16"/>
      <c r="BD308" s="16"/>
      <c r="BE308" s="16"/>
      <c r="BF308" s="16"/>
      <c r="BG308" s="16"/>
      <c r="BH308" s="16"/>
      <c r="BI308" s="16"/>
      <c r="BJ308" s="16"/>
      <c r="BK308" s="16"/>
      <c r="BL308" s="16"/>
      <c r="BM308" s="16"/>
      <c r="BN308" s="16"/>
      <c r="BO308" s="16"/>
      <c r="BP308" s="16"/>
      <c r="BQ308" s="16"/>
      <c r="BR308" s="16"/>
      <c r="BS308" s="16"/>
      <c r="BT308" s="16"/>
      <c r="BU308" s="16"/>
      <c r="BV308" s="16"/>
      <c r="BW308" s="16"/>
      <c r="BX308" s="16"/>
      <c r="BY308" s="16"/>
      <c r="BZ308" s="16"/>
      <c r="CA308" s="16"/>
      <c r="CB308" s="16"/>
      <c r="CC308" s="16"/>
      <c r="CD308" s="16"/>
      <c r="CE308" s="16"/>
      <c r="CF308" s="16"/>
      <c r="CG308" s="16"/>
      <c r="CH308" s="16"/>
      <c r="CI308" s="16"/>
      <c r="CJ308" s="16"/>
      <c r="CK308" s="16"/>
      <c r="CL308" s="16"/>
      <c r="CM308" s="16"/>
      <c r="CN308" s="16"/>
      <c r="CO308" s="16"/>
      <c r="CP308" s="16"/>
      <c r="CQ308" s="16"/>
      <c r="CR308" s="16"/>
      <c r="CS308" s="16"/>
      <c r="CT308" s="16"/>
      <c r="CU308" s="16"/>
      <c r="CV308" s="16"/>
    </row>
    <row r="309" spans="1:100" s="13" customFormat="1" ht="39.950000000000003" customHeight="1" x14ac:dyDescent="0.3">
      <c r="A309" s="30"/>
      <c r="B309" s="30"/>
      <c r="C309" s="30"/>
      <c r="D309" s="30"/>
      <c r="E309" s="30"/>
      <c r="F309" s="30"/>
      <c r="G309" s="30"/>
      <c r="H309" s="30"/>
      <c r="I309" s="30"/>
      <c r="J309" s="30"/>
      <c r="K309" s="30"/>
      <c r="L309" s="30"/>
      <c r="M309" s="30"/>
      <c r="N309" s="30"/>
      <c r="O309" s="30"/>
      <c r="P309" s="30"/>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c r="BD309" s="16"/>
      <c r="BE309" s="16"/>
      <c r="BF309" s="16"/>
      <c r="BG309" s="16"/>
      <c r="BH309" s="16"/>
      <c r="BI309" s="16"/>
      <c r="BJ309" s="16"/>
      <c r="BK309" s="16"/>
      <c r="BL309" s="16"/>
      <c r="BM309" s="16"/>
      <c r="BN309" s="16"/>
      <c r="BO309" s="16"/>
      <c r="BP309" s="16"/>
      <c r="BQ309" s="16"/>
      <c r="BR309" s="16"/>
      <c r="BS309" s="16"/>
      <c r="BT309" s="16"/>
      <c r="BU309" s="16"/>
      <c r="BV309" s="16"/>
      <c r="BW309" s="16"/>
      <c r="BX309" s="16"/>
      <c r="BY309" s="16"/>
      <c r="BZ309" s="16"/>
      <c r="CA309" s="16"/>
      <c r="CB309" s="16"/>
      <c r="CC309" s="16"/>
      <c r="CD309" s="16"/>
      <c r="CE309" s="16"/>
      <c r="CF309" s="16"/>
      <c r="CG309" s="16"/>
      <c r="CH309" s="16"/>
      <c r="CI309" s="16"/>
      <c r="CJ309" s="16"/>
      <c r="CK309" s="16"/>
      <c r="CL309" s="16"/>
      <c r="CM309" s="16"/>
      <c r="CN309" s="16"/>
      <c r="CO309" s="16"/>
      <c r="CP309" s="16"/>
      <c r="CQ309" s="16"/>
      <c r="CR309" s="16"/>
      <c r="CS309" s="16"/>
      <c r="CT309" s="16"/>
      <c r="CU309" s="16"/>
      <c r="CV309" s="16"/>
    </row>
    <row r="310" spans="1:100" s="13" customFormat="1" ht="39.950000000000003" customHeight="1" x14ac:dyDescent="0.3">
      <c r="A310" s="30"/>
      <c r="B310" s="30"/>
      <c r="C310" s="30"/>
      <c r="D310" s="30"/>
      <c r="E310" s="30"/>
      <c r="F310" s="30"/>
      <c r="G310" s="30"/>
      <c r="H310" s="30"/>
      <c r="I310" s="30"/>
      <c r="J310" s="30"/>
      <c r="K310" s="30"/>
      <c r="L310" s="30"/>
      <c r="M310" s="30"/>
      <c r="N310" s="30"/>
      <c r="O310" s="30"/>
      <c r="P310" s="30"/>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c r="BD310" s="16"/>
      <c r="BE310" s="16"/>
      <c r="BF310" s="16"/>
      <c r="BG310" s="16"/>
      <c r="BH310" s="16"/>
      <c r="BI310" s="16"/>
      <c r="BJ310" s="16"/>
      <c r="BK310" s="16"/>
      <c r="BL310" s="16"/>
      <c r="BM310" s="16"/>
      <c r="BN310" s="16"/>
      <c r="BO310" s="16"/>
      <c r="BP310" s="16"/>
      <c r="BQ310" s="16"/>
      <c r="BR310" s="16"/>
      <c r="BS310" s="16"/>
      <c r="BT310" s="16"/>
      <c r="BU310" s="16"/>
      <c r="BV310" s="16"/>
      <c r="BW310" s="16"/>
      <c r="BX310" s="16"/>
      <c r="BY310" s="16"/>
      <c r="BZ310" s="16"/>
      <c r="CA310" s="16"/>
      <c r="CB310" s="16"/>
      <c r="CC310" s="16"/>
      <c r="CD310" s="16"/>
      <c r="CE310" s="16"/>
      <c r="CF310" s="16"/>
      <c r="CG310" s="16"/>
      <c r="CH310" s="16"/>
      <c r="CI310" s="16"/>
      <c r="CJ310" s="16"/>
      <c r="CK310" s="16"/>
      <c r="CL310" s="16"/>
      <c r="CM310" s="16"/>
      <c r="CN310" s="16"/>
      <c r="CO310" s="16"/>
      <c r="CP310" s="16"/>
      <c r="CQ310" s="16"/>
      <c r="CR310" s="16"/>
      <c r="CS310" s="16"/>
      <c r="CT310" s="16"/>
      <c r="CU310" s="16"/>
      <c r="CV310" s="16"/>
    </row>
    <row r="311" spans="1:100" s="13" customFormat="1" ht="39.950000000000003" customHeight="1" x14ac:dyDescent="0.3">
      <c r="A311" s="30"/>
      <c r="B311" s="30"/>
      <c r="C311" s="30"/>
      <c r="D311" s="30"/>
      <c r="E311" s="30"/>
      <c r="F311" s="30"/>
      <c r="G311" s="30"/>
      <c r="H311" s="30"/>
      <c r="I311" s="30"/>
      <c r="J311" s="30"/>
      <c r="K311" s="30"/>
      <c r="L311" s="30"/>
      <c r="M311" s="30"/>
      <c r="N311" s="30"/>
      <c r="O311" s="30"/>
      <c r="P311" s="30"/>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c r="AW311" s="16"/>
      <c r="AX311" s="16"/>
      <c r="AY311" s="16"/>
      <c r="AZ311" s="16"/>
      <c r="BA311" s="16"/>
      <c r="BB311" s="16"/>
      <c r="BC311" s="16"/>
      <c r="BD311" s="16"/>
      <c r="BE311" s="16"/>
      <c r="BF311" s="16"/>
      <c r="BG311" s="16"/>
      <c r="BH311" s="16"/>
      <c r="BI311" s="16"/>
      <c r="BJ311" s="16"/>
      <c r="BK311" s="16"/>
      <c r="BL311" s="16"/>
      <c r="BM311" s="16"/>
      <c r="BN311" s="16"/>
      <c r="BO311" s="16"/>
      <c r="BP311" s="16"/>
      <c r="BQ311" s="16"/>
      <c r="BR311" s="16"/>
      <c r="BS311" s="16"/>
      <c r="BT311" s="16"/>
      <c r="BU311" s="16"/>
      <c r="BV311" s="16"/>
      <c r="BW311" s="16"/>
      <c r="BX311" s="16"/>
      <c r="BY311" s="16"/>
      <c r="BZ311" s="16"/>
      <c r="CA311" s="16"/>
      <c r="CB311" s="16"/>
      <c r="CC311" s="16"/>
      <c r="CD311" s="16"/>
      <c r="CE311" s="16"/>
      <c r="CF311" s="16"/>
      <c r="CG311" s="16"/>
      <c r="CH311" s="16"/>
      <c r="CI311" s="16"/>
      <c r="CJ311" s="16"/>
      <c r="CK311" s="16"/>
      <c r="CL311" s="16"/>
      <c r="CM311" s="16"/>
      <c r="CN311" s="16"/>
      <c r="CO311" s="16"/>
      <c r="CP311" s="16"/>
      <c r="CQ311" s="16"/>
      <c r="CR311" s="16"/>
      <c r="CS311" s="16"/>
      <c r="CT311" s="16"/>
      <c r="CU311" s="16"/>
      <c r="CV311" s="16"/>
    </row>
    <row r="312" spans="1:100" s="13" customFormat="1" ht="39.950000000000003" customHeight="1" x14ac:dyDescent="0.3">
      <c r="A312" s="30"/>
      <c r="B312" s="30"/>
      <c r="C312" s="30"/>
      <c r="D312" s="30"/>
      <c r="E312" s="30"/>
      <c r="F312" s="30"/>
      <c r="G312" s="30"/>
      <c r="H312" s="30"/>
      <c r="I312" s="30"/>
      <c r="J312" s="30"/>
      <c r="K312" s="30"/>
      <c r="L312" s="30"/>
      <c r="M312" s="30"/>
      <c r="N312" s="30"/>
      <c r="O312" s="30"/>
      <c r="P312" s="30"/>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c r="AW312" s="16"/>
      <c r="AX312" s="16"/>
      <c r="AY312" s="16"/>
      <c r="AZ312" s="16"/>
      <c r="BA312" s="16"/>
      <c r="BB312" s="16"/>
      <c r="BC312" s="16"/>
      <c r="BD312" s="16"/>
      <c r="BE312" s="16"/>
      <c r="BF312" s="16"/>
      <c r="BG312" s="16"/>
      <c r="BH312" s="16"/>
      <c r="BI312" s="16"/>
      <c r="BJ312" s="16"/>
      <c r="BK312" s="16"/>
      <c r="BL312" s="16"/>
      <c r="BM312" s="16"/>
      <c r="BN312" s="16"/>
      <c r="BO312" s="16"/>
      <c r="BP312" s="16"/>
      <c r="BQ312" s="16"/>
      <c r="BR312" s="16"/>
      <c r="BS312" s="16"/>
      <c r="BT312" s="16"/>
      <c r="BU312" s="16"/>
      <c r="BV312" s="16"/>
      <c r="BW312" s="16"/>
      <c r="BX312" s="16"/>
      <c r="BY312" s="16"/>
      <c r="BZ312" s="16"/>
      <c r="CA312" s="16"/>
      <c r="CB312" s="16"/>
      <c r="CC312" s="16"/>
      <c r="CD312" s="16"/>
      <c r="CE312" s="16"/>
      <c r="CF312" s="16"/>
      <c r="CG312" s="16"/>
      <c r="CH312" s="16"/>
      <c r="CI312" s="16"/>
      <c r="CJ312" s="16"/>
      <c r="CK312" s="16"/>
      <c r="CL312" s="16"/>
      <c r="CM312" s="16"/>
      <c r="CN312" s="16"/>
      <c r="CO312" s="16"/>
      <c r="CP312" s="16"/>
      <c r="CQ312" s="16"/>
      <c r="CR312" s="16"/>
      <c r="CS312" s="16"/>
      <c r="CT312" s="16"/>
      <c r="CU312" s="16"/>
      <c r="CV312" s="16"/>
    </row>
    <row r="313" spans="1:100" s="13" customFormat="1" ht="39.950000000000003" customHeight="1" x14ac:dyDescent="0.3">
      <c r="A313" s="30"/>
      <c r="B313" s="30"/>
      <c r="C313" s="30"/>
      <c r="D313" s="30"/>
      <c r="E313" s="30"/>
      <c r="F313" s="30"/>
      <c r="G313" s="30"/>
      <c r="H313" s="30"/>
      <c r="I313" s="30"/>
      <c r="J313" s="30"/>
      <c r="K313" s="30"/>
      <c r="L313" s="30"/>
      <c r="M313" s="30"/>
      <c r="N313" s="30"/>
      <c r="O313" s="30"/>
      <c r="P313" s="30"/>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c r="AU313" s="16"/>
      <c r="AV313" s="16"/>
      <c r="AW313" s="16"/>
      <c r="AX313" s="16"/>
      <c r="AY313" s="16"/>
      <c r="AZ313" s="16"/>
      <c r="BA313" s="16"/>
      <c r="BB313" s="16"/>
      <c r="BC313" s="16"/>
      <c r="BD313" s="16"/>
      <c r="BE313" s="16"/>
      <c r="BF313" s="16"/>
      <c r="BG313" s="16"/>
      <c r="BH313" s="16"/>
      <c r="BI313" s="16"/>
      <c r="BJ313" s="16"/>
      <c r="BK313" s="16"/>
      <c r="BL313" s="16"/>
      <c r="BM313" s="16"/>
      <c r="BN313" s="16"/>
      <c r="BO313" s="16"/>
      <c r="BP313" s="16"/>
      <c r="BQ313" s="16"/>
      <c r="BR313" s="16"/>
      <c r="BS313" s="16"/>
      <c r="BT313" s="16"/>
      <c r="BU313" s="16"/>
      <c r="BV313" s="16"/>
      <c r="BW313" s="16"/>
      <c r="BX313" s="16"/>
      <c r="BY313" s="16"/>
      <c r="BZ313" s="16"/>
      <c r="CA313" s="16"/>
      <c r="CB313" s="16"/>
      <c r="CC313" s="16"/>
      <c r="CD313" s="16"/>
      <c r="CE313" s="16"/>
      <c r="CF313" s="16"/>
      <c r="CG313" s="16"/>
      <c r="CH313" s="16"/>
      <c r="CI313" s="16"/>
      <c r="CJ313" s="16"/>
      <c r="CK313" s="16"/>
      <c r="CL313" s="16"/>
      <c r="CM313" s="16"/>
      <c r="CN313" s="16"/>
      <c r="CO313" s="16"/>
      <c r="CP313" s="16"/>
      <c r="CQ313" s="16"/>
      <c r="CR313" s="16"/>
      <c r="CS313" s="16"/>
      <c r="CT313" s="16"/>
      <c r="CU313" s="16"/>
      <c r="CV313" s="16"/>
    </row>
    <row r="314" spans="1:100" s="13" customFormat="1" ht="39.950000000000003" customHeight="1" x14ac:dyDescent="0.3">
      <c r="A314" s="30"/>
      <c r="B314" s="30"/>
      <c r="C314" s="30"/>
      <c r="D314" s="30"/>
      <c r="E314" s="30"/>
      <c r="F314" s="30"/>
      <c r="G314" s="30"/>
      <c r="H314" s="30"/>
      <c r="I314" s="30"/>
      <c r="J314" s="30"/>
      <c r="K314" s="30"/>
      <c r="L314" s="30"/>
      <c r="M314" s="30"/>
      <c r="N314" s="30"/>
      <c r="O314" s="30"/>
      <c r="P314" s="30"/>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c r="AU314" s="16"/>
      <c r="AV314" s="16"/>
      <c r="AW314" s="16"/>
      <c r="AX314" s="16"/>
      <c r="AY314" s="16"/>
      <c r="AZ314" s="16"/>
      <c r="BA314" s="16"/>
      <c r="BB314" s="16"/>
      <c r="BC314" s="16"/>
      <c r="BD314" s="16"/>
      <c r="BE314" s="16"/>
      <c r="BF314" s="16"/>
      <c r="BG314" s="16"/>
      <c r="BH314" s="16"/>
      <c r="BI314" s="16"/>
      <c r="BJ314" s="16"/>
      <c r="BK314" s="16"/>
      <c r="BL314" s="16"/>
      <c r="BM314" s="16"/>
      <c r="BN314" s="16"/>
      <c r="BO314" s="16"/>
      <c r="BP314" s="16"/>
      <c r="BQ314" s="16"/>
      <c r="BR314" s="16"/>
      <c r="BS314" s="16"/>
      <c r="BT314" s="16"/>
      <c r="BU314" s="16"/>
      <c r="BV314" s="16"/>
      <c r="BW314" s="16"/>
      <c r="BX314" s="16"/>
      <c r="BY314" s="16"/>
      <c r="BZ314" s="16"/>
      <c r="CA314" s="16"/>
      <c r="CB314" s="16"/>
      <c r="CC314" s="16"/>
      <c r="CD314" s="16"/>
      <c r="CE314" s="16"/>
      <c r="CF314" s="16"/>
      <c r="CG314" s="16"/>
      <c r="CH314" s="16"/>
      <c r="CI314" s="16"/>
      <c r="CJ314" s="16"/>
      <c r="CK314" s="16"/>
      <c r="CL314" s="16"/>
      <c r="CM314" s="16"/>
      <c r="CN314" s="16"/>
      <c r="CO314" s="16"/>
      <c r="CP314" s="16"/>
      <c r="CQ314" s="16"/>
      <c r="CR314" s="16"/>
      <c r="CS314" s="16"/>
      <c r="CT314" s="16"/>
      <c r="CU314" s="16"/>
      <c r="CV314" s="16"/>
    </row>
    <row r="315" spans="1:100" s="13" customFormat="1" ht="39.950000000000003" customHeight="1" x14ac:dyDescent="0.3">
      <c r="A315" s="30"/>
      <c r="B315" s="30"/>
      <c r="C315" s="30"/>
      <c r="D315" s="30"/>
      <c r="E315" s="30"/>
      <c r="F315" s="30"/>
      <c r="G315" s="30"/>
      <c r="H315" s="30"/>
      <c r="I315" s="30"/>
      <c r="J315" s="30"/>
      <c r="K315" s="30"/>
      <c r="L315" s="30"/>
      <c r="M315" s="30"/>
      <c r="N315" s="30"/>
      <c r="O315" s="30"/>
      <c r="P315" s="30"/>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c r="BD315" s="16"/>
      <c r="BE315" s="16"/>
      <c r="BF315" s="16"/>
      <c r="BG315" s="16"/>
      <c r="BH315" s="16"/>
      <c r="BI315" s="16"/>
      <c r="BJ315" s="16"/>
      <c r="BK315" s="16"/>
      <c r="BL315" s="16"/>
      <c r="BM315" s="16"/>
      <c r="BN315" s="16"/>
      <c r="BO315" s="16"/>
      <c r="BP315" s="16"/>
      <c r="BQ315" s="16"/>
      <c r="BR315" s="16"/>
      <c r="BS315" s="16"/>
      <c r="BT315" s="16"/>
      <c r="BU315" s="16"/>
      <c r="BV315" s="16"/>
      <c r="BW315" s="16"/>
      <c r="BX315" s="16"/>
      <c r="BY315" s="16"/>
      <c r="BZ315" s="16"/>
      <c r="CA315" s="16"/>
      <c r="CB315" s="16"/>
      <c r="CC315" s="16"/>
      <c r="CD315" s="16"/>
      <c r="CE315" s="16"/>
      <c r="CF315" s="16"/>
      <c r="CG315" s="16"/>
      <c r="CH315" s="16"/>
      <c r="CI315" s="16"/>
      <c r="CJ315" s="16"/>
      <c r="CK315" s="16"/>
      <c r="CL315" s="16"/>
      <c r="CM315" s="16"/>
      <c r="CN315" s="16"/>
      <c r="CO315" s="16"/>
      <c r="CP315" s="16"/>
      <c r="CQ315" s="16"/>
      <c r="CR315" s="16"/>
      <c r="CS315" s="16"/>
      <c r="CT315" s="16"/>
      <c r="CU315" s="16"/>
      <c r="CV315" s="16"/>
    </row>
    <row r="316" spans="1:100" s="13" customFormat="1" ht="39.950000000000003" customHeight="1" x14ac:dyDescent="0.3">
      <c r="A316" s="30"/>
      <c r="B316" s="30"/>
      <c r="C316" s="30"/>
      <c r="D316" s="30"/>
      <c r="E316" s="30"/>
      <c r="F316" s="30"/>
      <c r="G316" s="30"/>
      <c r="H316" s="30"/>
      <c r="I316" s="30"/>
      <c r="J316" s="30"/>
      <c r="K316" s="30"/>
      <c r="L316" s="30"/>
      <c r="M316" s="30"/>
      <c r="N316" s="30"/>
      <c r="O316" s="30"/>
      <c r="P316" s="30"/>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c r="BU316" s="16"/>
      <c r="BV316" s="16"/>
      <c r="BW316" s="16"/>
      <c r="BX316" s="16"/>
      <c r="BY316" s="16"/>
      <c r="BZ316" s="16"/>
      <c r="CA316" s="16"/>
      <c r="CB316" s="16"/>
      <c r="CC316" s="16"/>
      <c r="CD316" s="16"/>
      <c r="CE316" s="16"/>
      <c r="CF316" s="16"/>
      <c r="CG316" s="16"/>
      <c r="CH316" s="16"/>
      <c r="CI316" s="16"/>
      <c r="CJ316" s="16"/>
      <c r="CK316" s="16"/>
      <c r="CL316" s="16"/>
      <c r="CM316" s="16"/>
      <c r="CN316" s="16"/>
      <c r="CO316" s="16"/>
      <c r="CP316" s="16"/>
      <c r="CQ316" s="16"/>
      <c r="CR316" s="16"/>
      <c r="CS316" s="16"/>
      <c r="CT316" s="16"/>
      <c r="CU316" s="16"/>
      <c r="CV316" s="16"/>
    </row>
    <row r="317" spans="1:100" s="13" customFormat="1" ht="39.950000000000003" customHeight="1" x14ac:dyDescent="0.3">
      <c r="A317" s="30"/>
      <c r="B317" s="30"/>
      <c r="C317" s="30"/>
      <c r="D317" s="30"/>
      <c r="E317" s="30"/>
      <c r="F317" s="30"/>
      <c r="G317" s="30"/>
      <c r="H317" s="30"/>
      <c r="I317" s="30"/>
      <c r="J317" s="30"/>
      <c r="K317" s="30"/>
      <c r="L317" s="30"/>
      <c r="M317" s="30"/>
      <c r="N317" s="30"/>
      <c r="O317" s="30"/>
      <c r="P317" s="30"/>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c r="AU317" s="16"/>
      <c r="AV317" s="16"/>
      <c r="AW317" s="16"/>
      <c r="AX317" s="16"/>
      <c r="AY317" s="16"/>
      <c r="AZ317" s="16"/>
      <c r="BA317" s="16"/>
      <c r="BB317" s="16"/>
      <c r="BC317" s="16"/>
      <c r="BD317" s="16"/>
      <c r="BE317" s="16"/>
      <c r="BF317" s="16"/>
      <c r="BG317" s="16"/>
      <c r="BH317" s="16"/>
      <c r="BI317" s="16"/>
      <c r="BJ317" s="16"/>
      <c r="BK317" s="16"/>
      <c r="BL317" s="16"/>
      <c r="BM317" s="16"/>
      <c r="BN317" s="16"/>
      <c r="BO317" s="16"/>
      <c r="BP317" s="16"/>
      <c r="BQ317" s="16"/>
      <c r="BR317" s="16"/>
      <c r="BS317" s="16"/>
      <c r="BT317" s="16"/>
      <c r="BU317" s="16"/>
      <c r="BV317" s="16"/>
      <c r="BW317" s="16"/>
      <c r="BX317" s="16"/>
      <c r="BY317" s="16"/>
      <c r="BZ317" s="16"/>
      <c r="CA317" s="16"/>
      <c r="CB317" s="16"/>
      <c r="CC317" s="16"/>
      <c r="CD317" s="16"/>
      <c r="CE317" s="16"/>
      <c r="CF317" s="16"/>
      <c r="CG317" s="16"/>
      <c r="CH317" s="16"/>
      <c r="CI317" s="16"/>
      <c r="CJ317" s="16"/>
      <c r="CK317" s="16"/>
      <c r="CL317" s="16"/>
      <c r="CM317" s="16"/>
      <c r="CN317" s="16"/>
      <c r="CO317" s="16"/>
      <c r="CP317" s="16"/>
      <c r="CQ317" s="16"/>
      <c r="CR317" s="16"/>
      <c r="CS317" s="16"/>
      <c r="CT317" s="16"/>
      <c r="CU317" s="16"/>
      <c r="CV317" s="16"/>
    </row>
    <row r="318" spans="1:100" s="13" customFormat="1" ht="39.950000000000003" customHeight="1" x14ac:dyDescent="0.3">
      <c r="A318" s="30"/>
      <c r="B318" s="30"/>
      <c r="C318" s="30"/>
      <c r="D318" s="30"/>
      <c r="E318" s="30"/>
      <c r="F318" s="30"/>
      <c r="G318" s="30"/>
      <c r="H318" s="30"/>
      <c r="I318" s="30"/>
      <c r="J318" s="30"/>
      <c r="K318" s="30"/>
      <c r="L318" s="30"/>
      <c r="M318" s="30"/>
      <c r="N318" s="30"/>
      <c r="O318" s="30"/>
      <c r="P318" s="30"/>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c r="AU318" s="16"/>
      <c r="AV318" s="16"/>
      <c r="AW318" s="16"/>
      <c r="AX318" s="16"/>
      <c r="AY318" s="16"/>
      <c r="AZ318" s="16"/>
      <c r="BA318" s="16"/>
      <c r="BB318" s="16"/>
      <c r="BC318" s="16"/>
      <c r="BD318" s="16"/>
      <c r="BE318" s="16"/>
      <c r="BF318" s="16"/>
      <c r="BG318" s="16"/>
      <c r="BH318" s="16"/>
      <c r="BI318" s="16"/>
      <c r="BJ318" s="16"/>
      <c r="BK318" s="16"/>
      <c r="BL318" s="16"/>
      <c r="BM318" s="16"/>
      <c r="BN318" s="16"/>
      <c r="BO318" s="16"/>
      <c r="BP318" s="16"/>
      <c r="BQ318" s="16"/>
      <c r="BR318" s="16"/>
      <c r="BS318" s="16"/>
      <c r="BT318" s="16"/>
      <c r="BU318" s="16"/>
      <c r="BV318" s="16"/>
      <c r="BW318" s="16"/>
      <c r="BX318" s="16"/>
      <c r="BY318" s="16"/>
      <c r="BZ318" s="16"/>
      <c r="CA318" s="16"/>
      <c r="CB318" s="16"/>
      <c r="CC318" s="16"/>
      <c r="CD318" s="16"/>
      <c r="CE318" s="16"/>
      <c r="CF318" s="16"/>
      <c r="CG318" s="16"/>
      <c r="CH318" s="16"/>
      <c r="CI318" s="16"/>
      <c r="CJ318" s="16"/>
      <c r="CK318" s="16"/>
      <c r="CL318" s="16"/>
      <c r="CM318" s="16"/>
      <c r="CN318" s="16"/>
      <c r="CO318" s="16"/>
      <c r="CP318" s="16"/>
      <c r="CQ318" s="16"/>
      <c r="CR318" s="16"/>
      <c r="CS318" s="16"/>
      <c r="CT318" s="16"/>
      <c r="CU318" s="16"/>
      <c r="CV318" s="16"/>
    </row>
    <row r="319" spans="1:100" s="13" customFormat="1" ht="39.950000000000003" customHeight="1" x14ac:dyDescent="0.3">
      <c r="A319" s="30"/>
      <c r="B319" s="30"/>
      <c r="C319" s="30"/>
      <c r="D319" s="30"/>
      <c r="E319" s="30"/>
      <c r="F319" s="30"/>
      <c r="G319" s="30"/>
      <c r="H319" s="30"/>
      <c r="I319" s="30"/>
      <c r="J319" s="30"/>
      <c r="K319" s="30"/>
      <c r="L319" s="30"/>
      <c r="M319" s="30"/>
      <c r="N319" s="30"/>
      <c r="O319" s="30"/>
      <c r="P319" s="30"/>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c r="AU319" s="16"/>
      <c r="AV319" s="16"/>
      <c r="AW319" s="16"/>
      <c r="AX319" s="16"/>
      <c r="AY319" s="16"/>
      <c r="AZ319" s="16"/>
      <c r="BA319" s="16"/>
      <c r="BB319" s="16"/>
      <c r="BC319" s="16"/>
      <c r="BD319" s="16"/>
      <c r="BE319" s="16"/>
      <c r="BF319" s="16"/>
      <c r="BG319" s="16"/>
      <c r="BH319" s="16"/>
      <c r="BI319" s="16"/>
      <c r="BJ319" s="16"/>
      <c r="BK319" s="16"/>
      <c r="BL319" s="16"/>
      <c r="BM319" s="16"/>
      <c r="BN319" s="16"/>
      <c r="BO319" s="16"/>
      <c r="BP319" s="16"/>
      <c r="BQ319" s="16"/>
      <c r="BR319" s="16"/>
      <c r="BS319" s="16"/>
      <c r="BT319" s="16"/>
      <c r="BU319" s="16"/>
      <c r="BV319" s="16"/>
      <c r="BW319" s="16"/>
      <c r="BX319" s="16"/>
      <c r="BY319" s="16"/>
      <c r="BZ319" s="16"/>
      <c r="CA319" s="16"/>
      <c r="CB319" s="16"/>
      <c r="CC319" s="16"/>
      <c r="CD319" s="16"/>
      <c r="CE319" s="16"/>
      <c r="CF319" s="16"/>
      <c r="CG319" s="16"/>
      <c r="CH319" s="16"/>
      <c r="CI319" s="16"/>
      <c r="CJ319" s="16"/>
      <c r="CK319" s="16"/>
      <c r="CL319" s="16"/>
      <c r="CM319" s="16"/>
      <c r="CN319" s="16"/>
      <c r="CO319" s="16"/>
      <c r="CP319" s="16"/>
      <c r="CQ319" s="16"/>
      <c r="CR319" s="16"/>
      <c r="CS319" s="16"/>
      <c r="CT319" s="16"/>
      <c r="CU319" s="16"/>
      <c r="CV319" s="16"/>
    </row>
    <row r="320" spans="1:100" s="13" customFormat="1" ht="39.950000000000003" customHeight="1" x14ac:dyDescent="0.3">
      <c r="A320" s="30"/>
      <c r="B320" s="30"/>
      <c r="C320" s="30"/>
      <c r="D320" s="30"/>
      <c r="E320" s="30"/>
      <c r="F320" s="30"/>
      <c r="G320" s="30"/>
      <c r="H320" s="30"/>
      <c r="I320" s="30"/>
      <c r="J320" s="30"/>
      <c r="K320" s="30"/>
      <c r="L320" s="30"/>
      <c r="M320" s="30"/>
      <c r="N320" s="30"/>
      <c r="O320" s="30"/>
      <c r="P320" s="30"/>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c r="AU320" s="16"/>
      <c r="AV320" s="16"/>
      <c r="AW320" s="16"/>
      <c r="AX320" s="16"/>
      <c r="AY320" s="16"/>
      <c r="AZ320" s="16"/>
      <c r="BA320" s="16"/>
      <c r="BB320" s="16"/>
      <c r="BC320" s="16"/>
      <c r="BD320" s="16"/>
      <c r="BE320" s="16"/>
      <c r="BF320" s="16"/>
      <c r="BG320" s="16"/>
      <c r="BH320" s="16"/>
      <c r="BI320" s="16"/>
      <c r="BJ320" s="16"/>
      <c r="BK320" s="16"/>
      <c r="BL320" s="16"/>
      <c r="BM320" s="16"/>
      <c r="BN320" s="16"/>
      <c r="BO320" s="16"/>
      <c r="BP320" s="16"/>
      <c r="BQ320" s="16"/>
      <c r="BR320" s="16"/>
      <c r="BS320" s="16"/>
      <c r="BT320" s="16"/>
      <c r="BU320" s="16"/>
      <c r="BV320" s="16"/>
      <c r="BW320" s="16"/>
      <c r="BX320" s="16"/>
      <c r="BY320" s="16"/>
      <c r="BZ320" s="16"/>
      <c r="CA320" s="16"/>
      <c r="CB320" s="16"/>
      <c r="CC320" s="16"/>
      <c r="CD320" s="16"/>
      <c r="CE320" s="16"/>
      <c r="CF320" s="16"/>
      <c r="CG320" s="16"/>
      <c r="CH320" s="16"/>
      <c r="CI320" s="16"/>
      <c r="CJ320" s="16"/>
      <c r="CK320" s="16"/>
      <c r="CL320" s="16"/>
      <c r="CM320" s="16"/>
      <c r="CN320" s="16"/>
      <c r="CO320" s="16"/>
      <c r="CP320" s="16"/>
      <c r="CQ320" s="16"/>
      <c r="CR320" s="16"/>
      <c r="CS320" s="16"/>
      <c r="CT320" s="16"/>
      <c r="CU320" s="16"/>
      <c r="CV320" s="16"/>
    </row>
    <row r="321" spans="1:100" s="13" customFormat="1" ht="39.950000000000003" customHeight="1" x14ac:dyDescent="0.3">
      <c r="A321" s="30"/>
      <c r="B321" s="30"/>
      <c r="C321" s="30"/>
      <c r="D321" s="30"/>
      <c r="E321" s="30"/>
      <c r="F321" s="30"/>
      <c r="G321" s="30"/>
      <c r="H321" s="30"/>
      <c r="I321" s="30"/>
      <c r="J321" s="30"/>
      <c r="K321" s="30"/>
      <c r="L321" s="30"/>
      <c r="M321" s="30"/>
      <c r="N321" s="30"/>
      <c r="O321" s="30"/>
      <c r="P321" s="30"/>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c r="AU321" s="16"/>
      <c r="AV321" s="16"/>
      <c r="AW321" s="16"/>
      <c r="AX321" s="16"/>
      <c r="AY321" s="16"/>
      <c r="AZ321" s="16"/>
      <c r="BA321" s="16"/>
      <c r="BB321" s="16"/>
      <c r="BC321" s="16"/>
      <c r="BD321" s="16"/>
      <c r="BE321" s="16"/>
      <c r="BF321" s="16"/>
      <c r="BG321" s="16"/>
      <c r="BH321" s="16"/>
      <c r="BI321" s="16"/>
      <c r="BJ321" s="16"/>
      <c r="BK321" s="16"/>
      <c r="BL321" s="16"/>
      <c r="BM321" s="16"/>
      <c r="BN321" s="16"/>
      <c r="BO321" s="16"/>
      <c r="BP321" s="16"/>
      <c r="BQ321" s="16"/>
      <c r="BR321" s="16"/>
      <c r="BS321" s="16"/>
      <c r="BT321" s="16"/>
      <c r="BU321" s="16"/>
      <c r="BV321" s="16"/>
      <c r="BW321" s="16"/>
      <c r="BX321" s="16"/>
      <c r="BY321" s="16"/>
      <c r="BZ321" s="16"/>
      <c r="CA321" s="16"/>
      <c r="CB321" s="16"/>
      <c r="CC321" s="16"/>
      <c r="CD321" s="16"/>
      <c r="CE321" s="16"/>
      <c r="CF321" s="16"/>
      <c r="CG321" s="16"/>
      <c r="CH321" s="16"/>
      <c r="CI321" s="16"/>
      <c r="CJ321" s="16"/>
      <c r="CK321" s="16"/>
      <c r="CL321" s="16"/>
      <c r="CM321" s="16"/>
      <c r="CN321" s="16"/>
      <c r="CO321" s="16"/>
      <c r="CP321" s="16"/>
      <c r="CQ321" s="16"/>
      <c r="CR321" s="16"/>
      <c r="CS321" s="16"/>
      <c r="CT321" s="16"/>
      <c r="CU321" s="16"/>
      <c r="CV321" s="16"/>
    </row>
    <row r="322" spans="1:100" s="13" customFormat="1" ht="39.950000000000003" customHeight="1" x14ac:dyDescent="0.3">
      <c r="A322" s="30"/>
      <c r="B322" s="30"/>
      <c r="C322" s="30"/>
      <c r="D322" s="30"/>
      <c r="E322" s="30"/>
      <c r="F322" s="30"/>
      <c r="G322" s="30"/>
      <c r="H322" s="30"/>
      <c r="I322" s="30"/>
      <c r="J322" s="30"/>
      <c r="K322" s="30"/>
      <c r="L322" s="30"/>
      <c r="M322" s="30"/>
      <c r="N322" s="30"/>
      <c r="O322" s="30"/>
      <c r="P322" s="30"/>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c r="AU322" s="16"/>
      <c r="AV322" s="16"/>
      <c r="AW322" s="16"/>
      <c r="AX322" s="16"/>
      <c r="AY322" s="16"/>
      <c r="AZ322" s="16"/>
      <c r="BA322" s="16"/>
      <c r="BB322" s="16"/>
      <c r="BC322" s="16"/>
      <c r="BD322" s="16"/>
      <c r="BE322" s="16"/>
      <c r="BF322" s="16"/>
      <c r="BG322" s="16"/>
      <c r="BH322" s="16"/>
      <c r="BI322" s="16"/>
      <c r="BJ322" s="16"/>
      <c r="BK322" s="16"/>
      <c r="BL322" s="16"/>
      <c r="BM322" s="16"/>
      <c r="BN322" s="16"/>
      <c r="BO322" s="16"/>
      <c r="BP322" s="16"/>
      <c r="BQ322" s="16"/>
      <c r="BR322" s="16"/>
      <c r="BS322" s="16"/>
      <c r="BT322" s="16"/>
      <c r="BU322" s="16"/>
      <c r="BV322" s="16"/>
      <c r="BW322" s="16"/>
      <c r="BX322" s="16"/>
      <c r="BY322" s="16"/>
      <c r="BZ322" s="16"/>
      <c r="CA322" s="16"/>
      <c r="CB322" s="16"/>
      <c r="CC322" s="16"/>
      <c r="CD322" s="16"/>
      <c r="CE322" s="16"/>
      <c r="CF322" s="16"/>
      <c r="CG322" s="16"/>
      <c r="CH322" s="16"/>
      <c r="CI322" s="16"/>
      <c r="CJ322" s="16"/>
      <c r="CK322" s="16"/>
      <c r="CL322" s="16"/>
      <c r="CM322" s="16"/>
      <c r="CN322" s="16"/>
      <c r="CO322" s="16"/>
      <c r="CP322" s="16"/>
      <c r="CQ322" s="16"/>
      <c r="CR322" s="16"/>
      <c r="CS322" s="16"/>
      <c r="CT322" s="16"/>
      <c r="CU322" s="16"/>
      <c r="CV322" s="16"/>
    </row>
    <row r="323" spans="1:100" s="13" customFormat="1" ht="39.950000000000003" customHeight="1" x14ac:dyDescent="0.3">
      <c r="A323" s="30"/>
      <c r="B323" s="30"/>
      <c r="C323" s="30"/>
      <c r="D323" s="30"/>
      <c r="E323" s="30"/>
      <c r="F323" s="30"/>
      <c r="G323" s="30"/>
      <c r="H323" s="30"/>
      <c r="I323" s="30"/>
      <c r="J323" s="30"/>
      <c r="K323" s="30"/>
      <c r="L323" s="30"/>
      <c r="M323" s="30"/>
      <c r="N323" s="30"/>
      <c r="O323" s="30"/>
      <c r="P323" s="30"/>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c r="AU323" s="16"/>
      <c r="AV323" s="16"/>
      <c r="AW323" s="16"/>
      <c r="AX323" s="16"/>
      <c r="AY323" s="16"/>
      <c r="AZ323" s="16"/>
      <c r="BA323" s="16"/>
      <c r="BB323" s="16"/>
      <c r="BC323" s="16"/>
      <c r="BD323" s="16"/>
      <c r="BE323" s="16"/>
      <c r="BF323" s="16"/>
      <c r="BG323" s="16"/>
      <c r="BH323" s="16"/>
      <c r="BI323" s="16"/>
      <c r="BJ323" s="16"/>
      <c r="BK323" s="16"/>
      <c r="BL323" s="16"/>
      <c r="BM323" s="16"/>
      <c r="BN323" s="16"/>
      <c r="BO323" s="16"/>
      <c r="BP323" s="16"/>
      <c r="BQ323" s="16"/>
      <c r="BR323" s="16"/>
      <c r="BS323" s="16"/>
      <c r="BT323" s="16"/>
      <c r="BU323" s="16"/>
      <c r="BV323" s="16"/>
      <c r="BW323" s="16"/>
      <c r="BX323" s="16"/>
      <c r="BY323" s="16"/>
      <c r="BZ323" s="16"/>
      <c r="CA323" s="16"/>
      <c r="CB323" s="16"/>
      <c r="CC323" s="16"/>
      <c r="CD323" s="16"/>
      <c r="CE323" s="16"/>
      <c r="CF323" s="16"/>
      <c r="CG323" s="16"/>
      <c r="CH323" s="16"/>
      <c r="CI323" s="16"/>
      <c r="CJ323" s="16"/>
      <c r="CK323" s="16"/>
      <c r="CL323" s="16"/>
      <c r="CM323" s="16"/>
      <c r="CN323" s="16"/>
      <c r="CO323" s="16"/>
      <c r="CP323" s="16"/>
      <c r="CQ323" s="16"/>
      <c r="CR323" s="16"/>
      <c r="CS323" s="16"/>
      <c r="CT323" s="16"/>
      <c r="CU323" s="16"/>
      <c r="CV323" s="16"/>
    </row>
    <row r="324" spans="1:100" s="13" customFormat="1" ht="39.950000000000003" customHeight="1" x14ac:dyDescent="0.3">
      <c r="A324" s="30"/>
      <c r="B324" s="30"/>
      <c r="C324" s="30"/>
      <c r="D324" s="30"/>
      <c r="E324" s="30"/>
      <c r="F324" s="30"/>
      <c r="G324" s="30"/>
      <c r="H324" s="30"/>
      <c r="I324" s="30"/>
      <c r="J324" s="30"/>
      <c r="K324" s="30"/>
      <c r="L324" s="30"/>
      <c r="M324" s="30"/>
      <c r="N324" s="30"/>
      <c r="O324" s="30"/>
      <c r="P324" s="30"/>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c r="AU324" s="16"/>
      <c r="AV324" s="16"/>
      <c r="AW324" s="16"/>
      <c r="AX324" s="16"/>
      <c r="AY324" s="16"/>
      <c r="AZ324" s="16"/>
      <c r="BA324" s="16"/>
      <c r="BB324" s="16"/>
      <c r="BC324" s="16"/>
      <c r="BD324" s="16"/>
      <c r="BE324" s="16"/>
      <c r="BF324" s="16"/>
      <c r="BG324" s="16"/>
      <c r="BH324" s="16"/>
      <c r="BI324" s="16"/>
      <c r="BJ324" s="16"/>
      <c r="BK324" s="16"/>
      <c r="BL324" s="16"/>
      <c r="BM324" s="16"/>
      <c r="BN324" s="16"/>
      <c r="BO324" s="16"/>
      <c r="BP324" s="16"/>
      <c r="BQ324" s="16"/>
      <c r="BR324" s="16"/>
      <c r="BS324" s="16"/>
      <c r="BT324" s="16"/>
      <c r="BU324" s="16"/>
      <c r="BV324" s="16"/>
      <c r="BW324" s="16"/>
      <c r="BX324" s="16"/>
      <c r="BY324" s="16"/>
      <c r="BZ324" s="16"/>
      <c r="CA324" s="16"/>
      <c r="CB324" s="16"/>
      <c r="CC324" s="16"/>
      <c r="CD324" s="16"/>
      <c r="CE324" s="16"/>
      <c r="CF324" s="16"/>
      <c r="CG324" s="16"/>
      <c r="CH324" s="16"/>
      <c r="CI324" s="16"/>
      <c r="CJ324" s="16"/>
      <c r="CK324" s="16"/>
      <c r="CL324" s="16"/>
      <c r="CM324" s="16"/>
      <c r="CN324" s="16"/>
      <c r="CO324" s="16"/>
      <c r="CP324" s="16"/>
      <c r="CQ324" s="16"/>
      <c r="CR324" s="16"/>
      <c r="CS324" s="16"/>
      <c r="CT324" s="16"/>
      <c r="CU324" s="16"/>
      <c r="CV324" s="16"/>
    </row>
    <row r="325" spans="1:100" s="13" customFormat="1" ht="39.950000000000003" customHeight="1" x14ac:dyDescent="0.3">
      <c r="A325" s="30"/>
      <c r="B325" s="30"/>
      <c r="C325" s="30"/>
      <c r="D325" s="30"/>
      <c r="E325" s="30"/>
      <c r="F325" s="30"/>
      <c r="G325" s="30"/>
      <c r="H325" s="30"/>
      <c r="I325" s="30"/>
      <c r="J325" s="30"/>
      <c r="K325" s="30"/>
      <c r="L325" s="30"/>
      <c r="M325" s="30"/>
      <c r="N325" s="30"/>
      <c r="O325" s="30"/>
      <c r="P325" s="30"/>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c r="AU325" s="16"/>
      <c r="AV325" s="16"/>
      <c r="AW325" s="16"/>
      <c r="AX325" s="16"/>
      <c r="AY325" s="16"/>
      <c r="AZ325" s="16"/>
      <c r="BA325" s="16"/>
      <c r="BB325" s="16"/>
      <c r="BC325" s="16"/>
      <c r="BD325" s="16"/>
      <c r="BE325" s="16"/>
      <c r="BF325" s="16"/>
      <c r="BG325" s="16"/>
      <c r="BH325" s="16"/>
      <c r="BI325" s="16"/>
      <c r="BJ325" s="16"/>
      <c r="BK325" s="16"/>
      <c r="BL325" s="16"/>
      <c r="BM325" s="16"/>
      <c r="BN325" s="16"/>
      <c r="BO325" s="16"/>
      <c r="BP325" s="16"/>
      <c r="BQ325" s="16"/>
      <c r="BR325" s="16"/>
      <c r="BS325" s="16"/>
      <c r="BT325" s="16"/>
      <c r="BU325" s="16"/>
      <c r="BV325" s="16"/>
      <c r="BW325" s="16"/>
      <c r="BX325" s="16"/>
      <c r="BY325" s="16"/>
      <c r="BZ325" s="16"/>
      <c r="CA325" s="16"/>
      <c r="CB325" s="16"/>
      <c r="CC325" s="16"/>
      <c r="CD325" s="16"/>
      <c r="CE325" s="16"/>
      <c r="CF325" s="16"/>
      <c r="CG325" s="16"/>
      <c r="CH325" s="16"/>
      <c r="CI325" s="16"/>
      <c r="CJ325" s="16"/>
      <c r="CK325" s="16"/>
      <c r="CL325" s="16"/>
      <c r="CM325" s="16"/>
      <c r="CN325" s="16"/>
      <c r="CO325" s="16"/>
      <c r="CP325" s="16"/>
      <c r="CQ325" s="16"/>
      <c r="CR325" s="16"/>
      <c r="CS325" s="16"/>
      <c r="CT325" s="16"/>
      <c r="CU325" s="16"/>
      <c r="CV325" s="16"/>
    </row>
    <row r="326" spans="1:100" s="13" customFormat="1" ht="39.950000000000003" customHeight="1" x14ac:dyDescent="0.3">
      <c r="A326" s="30"/>
      <c r="B326" s="30"/>
      <c r="C326" s="30"/>
      <c r="D326" s="30"/>
      <c r="E326" s="30"/>
      <c r="F326" s="30"/>
      <c r="G326" s="30"/>
      <c r="H326" s="30"/>
      <c r="I326" s="30"/>
      <c r="J326" s="30"/>
      <c r="K326" s="30"/>
      <c r="L326" s="30"/>
      <c r="M326" s="30"/>
      <c r="N326" s="30"/>
      <c r="O326" s="30"/>
      <c r="P326" s="30"/>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c r="BU326" s="16"/>
      <c r="BV326" s="16"/>
      <c r="BW326" s="16"/>
      <c r="BX326" s="16"/>
      <c r="BY326" s="16"/>
      <c r="BZ326" s="16"/>
      <c r="CA326" s="16"/>
      <c r="CB326" s="16"/>
      <c r="CC326" s="16"/>
      <c r="CD326" s="16"/>
      <c r="CE326" s="16"/>
      <c r="CF326" s="16"/>
      <c r="CG326" s="16"/>
      <c r="CH326" s="16"/>
      <c r="CI326" s="16"/>
      <c r="CJ326" s="16"/>
      <c r="CK326" s="16"/>
      <c r="CL326" s="16"/>
      <c r="CM326" s="16"/>
      <c r="CN326" s="16"/>
      <c r="CO326" s="16"/>
      <c r="CP326" s="16"/>
      <c r="CQ326" s="16"/>
      <c r="CR326" s="16"/>
      <c r="CS326" s="16"/>
      <c r="CT326" s="16"/>
      <c r="CU326" s="16"/>
      <c r="CV326" s="16"/>
    </row>
    <row r="327" spans="1:100" s="13" customFormat="1" ht="39.950000000000003" customHeight="1" x14ac:dyDescent="0.3">
      <c r="A327" s="30"/>
      <c r="B327" s="30"/>
      <c r="C327" s="30"/>
      <c r="D327" s="30"/>
      <c r="E327" s="30"/>
      <c r="F327" s="30"/>
      <c r="G327" s="30"/>
      <c r="H327" s="30"/>
      <c r="I327" s="30"/>
      <c r="J327" s="30"/>
      <c r="K327" s="30"/>
      <c r="L327" s="30"/>
      <c r="M327" s="30"/>
      <c r="N327" s="30"/>
      <c r="O327" s="30"/>
      <c r="P327" s="30"/>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c r="BU327" s="16"/>
      <c r="BV327" s="16"/>
      <c r="BW327" s="16"/>
      <c r="BX327" s="16"/>
      <c r="BY327" s="16"/>
      <c r="BZ327" s="16"/>
      <c r="CA327" s="16"/>
      <c r="CB327" s="16"/>
      <c r="CC327" s="16"/>
      <c r="CD327" s="16"/>
      <c r="CE327" s="16"/>
      <c r="CF327" s="16"/>
      <c r="CG327" s="16"/>
      <c r="CH327" s="16"/>
      <c r="CI327" s="16"/>
      <c r="CJ327" s="16"/>
      <c r="CK327" s="16"/>
      <c r="CL327" s="16"/>
      <c r="CM327" s="16"/>
      <c r="CN327" s="16"/>
      <c r="CO327" s="16"/>
      <c r="CP327" s="16"/>
      <c r="CQ327" s="16"/>
      <c r="CR327" s="16"/>
      <c r="CS327" s="16"/>
      <c r="CT327" s="16"/>
      <c r="CU327" s="16"/>
      <c r="CV327" s="16"/>
    </row>
    <row r="328" spans="1:100" s="13" customFormat="1" ht="39.950000000000003" customHeight="1" x14ac:dyDescent="0.3">
      <c r="A328" s="30"/>
      <c r="B328" s="30"/>
      <c r="C328" s="30"/>
      <c r="D328" s="30"/>
      <c r="E328" s="30"/>
      <c r="F328" s="30"/>
      <c r="G328" s="30"/>
      <c r="H328" s="30"/>
      <c r="I328" s="30"/>
      <c r="J328" s="30"/>
      <c r="K328" s="30"/>
      <c r="L328" s="30"/>
      <c r="M328" s="30"/>
      <c r="N328" s="30"/>
      <c r="O328" s="30"/>
      <c r="P328" s="30"/>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c r="AU328" s="16"/>
      <c r="AV328" s="16"/>
      <c r="AW328" s="16"/>
      <c r="AX328" s="16"/>
      <c r="AY328" s="16"/>
      <c r="AZ328" s="16"/>
      <c r="BA328" s="16"/>
      <c r="BB328" s="16"/>
      <c r="BC328" s="16"/>
      <c r="BD328" s="16"/>
      <c r="BE328" s="16"/>
      <c r="BF328" s="16"/>
      <c r="BG328" s="16"/>
      <c r="BH328" s="16"/>
      <c r="BI328" s="16"/>
      <c r="BJ328" s="16"/>
      <c r="BK328" s="16"/>
      <c r="BL328" s="16"/>
      <c r="BM328" s="16"/>
      <c r="BN328" s="16"/>
      <c r="BO328" s="16"/>
      <c r="BP328" s="16"/>
      <c r="BQ328" s="16"/>
      <c r="BR328" s="16"/>
      <c r="BS328" s="16"/>
      <c r="BT328" s="16"/>
      <c r="BU328" s="16"/>
      <c r="BV328" s="16"/>
      <c r="BW328" s="16"/>
      <c r="BX328" s="16"/>
      <c r="BY328" s="16"/>
      <c r="BZ328" s="16"/>
      <c r="CA328" s="16"/>
      <c r="CB328" s="16"/>
      <c r="CC328" s="16"/>
      <c r="CD328" s="16"/>
      <c r="CE328" s="16"/>
      <c r="CF328" s="16"/>
      <c r="CG328" s="16"/>
      <c r="CH328" s="16"/>
      <c r="CI328" s="16"/>
      <c r="CJ328" s="16"/>
      <c r="CK328" s="16"/>
      <c r="CL328" s="16"/>
      <c r="CM328" s="16"/>
      <c r="CN328" s="16"/>
      <c r="CO328" s="16"/>
      <c r="CP328" s="16"/>
      <c r="CQ328" s="16"/>
      <c r="CR328" s="16"/>
      <c r="CS328" s="16"/>
      <c r="CT328" s="16"/>
      <c r="CU328" s="16"/>
      <c r="CV328" s="16"/>
    </row>
    <row r="329" spans="1:100" s="13" customFormat="1" ht="39.950000000000003" customHeight="1" x14ac:dyDescent="0.3">
      <c r="A329" s="30"/>
      <c r="B329" s="30"/>
      <c r="C329" s="30"/>
      <c r="D329" s="30"/>
      <c r="E329" s="30"/>
      <c r="F329" s="30"/>
      <c r="G329" s="30"/>
      <c r="H329" s="30"/>
      <c r="I329" s="30"/>
      <c r="J329" s="30"/>
      <c r="K329" s="30"/>
      <c r="L329" s="30"/>
      <c r="M329" s="30"/>
      <c r="N329" s="30"/>
      <c r="O329" s="30"/>
      <c r="P329" s="30"/>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c r="AU329" s="16"/>
      <c r="AV329" s="16"/>
      <c r="AW329" s="16"/>
      <c r="AX329" s="16"/>
      <c r="AY329" s="16"/>
      <c r="AZ329" s="16"/>
      <c r="BA329" s="16"/>
      <c r="BB329" s="16"/>
      <c r="BC329" s="16"/>
      <c r="BD329" s="16"/>
      <c r="BE329" s="16"/>
      <c r="BF329" s="16"/>
      <c r="BG329" s="16"/>
      <c r="BH329" s="16"/>
      <c r="BI329" s="16"/>
      <c r="BJ329" s="16"/>
      <c r="BK329" s="16"/>
      <c r="BL329" s="16"/>
      <c r="BM329" s="16"/>
      <c r="BN329" s="16"/>
      <c r="BO329" s="16"/>
      <c r="BP329" s="16"/>
      <c r="BQ329" s="16"/>
      <c r="BR329" s="16"/>
      <c r="BS329" s="16"/>
      <c r="BT329" s="16"/>
      <c r="BU329" s="16"/>
      <c r="BV329" s="16"/>
      <c r="BW329" s="16"/>
      <c r="BX329" s="16"/>
      <c r="BY329" s="16"/>
      <c r="BZ329" s="16"/>
      <c r="CA329" s="16"/>
      <c r="CB329" s="16"/>
      <c r="CC329" s="16"/>
      <c r="CD329" s="16"/>
      <c r="CE329" s="16"/>
      <c r="CF329" s="16"/>
      <c r="CG329" s="16"/>
      <c r="CH329" s="16"/>
      <c r="CI329" s="16"/>
      <c r="CJ329" s="16"/>
      <c r="CK329" s="16"/>
      <c r="CL329" s="16"/>
      <c r="CM329" s="16"/>
      <c r="CN329" s="16"/>
      <c r="CO329" s="16"/>
      <c r="CP329" s="16"/>
      <c r="CQ329" s="16"/>
      <c r="CR329" s="16"/>
      <c r="CS329" s="16"/>
      <c r="CT329" s="16"/>
      <c r="CU329" s="16"/>
      <c r="CV329" s="16"/>
    </row>
    <row r="330" spans="1:100" s="13" customFormat="1" ht="39.950000000000003" customHeight="1" x14ac:dyDescent="0.3">
      <c r="A330" s="30"/>
      <c r="B330" s="30"/>
      <c r="C330" s="30"/>
      <c r="D330" s="30"/>
      <c r="E330" s="30"/>
      <c r="F330" s="30"/>
      <c r="G330" s="30"/>
      <c r="H330" s="30"/>
      <c r="I330" s="30"/>
      <c r="J330" s="30"/>
      <c r="K330" s="30"/>
      <c r="L330" s="30"/>
      <c r="M330" s="30"/>
      <c r="N330" s="30"/>
      <c r="O330" s="30"/>
      <c r="P330" s="30"/>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c r="AU330" s="16"/>
      <c r="AV330" s="16"/>
      <c r="AW330" s="16"/>
      <c r="AX330" s="16"/>
      <c r="AY330" s="16"/>
      <c r="AZ330" s="16"/>
      <c r="BA330" s="16"/>
      <c r="BB330" s="16"/>
      <c r="BC330" s="16"/>
      <c r="BD330" s="16"/>
      <c r="BE330" s="16"/>
      <c r="BF330" s="16"/>
      <c r="BG330" s="16"/>
      <c r="BH330" s="16"/>
      <c r="BI330" s="16"/>
      <c r="BJ330" s="16"/>
      <c r="BK330" s="16"/>
      <c r="BL330" s="16"/>
      <c r="BM330" s="16"/>
      <c r="BN330" s="16"/>
      <c r="BO330" s="16"/>
      <c r="BP330" s="16"/>
      <c r="BQ330" s="16"/>
      <c r="BR330" s="16"/>
      <c r="BS330" s="16"/>
      <c r="BT330" s="16"/>
      <c r="BU330" s="16"/>
      <c r="BV330" s="16"/>
      <c r="BW330" s="16"/>
      <c r="BX330" s="16"/>
      <c r="BY330" s="16"/>
      <c r="BZ330" s="16"/>
      <c r="CA330" s="16"/>
      <c r="CB330" s="16"/>
      <c r="CC330" s="16"/>
      <c r="CD330" s="16"/>
      <c r="CE330" s="16"/>
      <c r="CF330" s="16"/>
      <c r="CG330" s="16"/>
      <c r="CH330" s="16"/>
      <c r="CI330" s="16"/>
      <c r="CJ330" s="16"/>
      <c r="CK330" s="16"/>
      <c r="CL330" s="16"/>
      <c r="CM330" s="16"/>
      <c r="CN330" s="16"/>
      <c r="CO330" s="16"/>
      <c r="CP330" s="16"/>
      <c r="CQ330" s="16"/>
      <c r="CR330" s="16"/>
      <c r="CS330" s="16"/>
      <c r="CT330" s="16"/>
      <c r="CU330" s="16"/>
      <c r="CV330" s="16"/>
    </row>
    <row r="331" spans="1:100" s="13" customFormat="1" ht="39.950000000000003" customHeight="1" x14ac:dyDescent="0.3">
      <c r="A331" s="30"/>
      <c r="B331" s="30"/>
      <c r="C331" s="30"/>
      <c r="D331" s="30"/>
      <c r="E331" s="30"/>
      <c r="F331" s="30"/>
      <c r="G331" s="30"/>
      <c r="H331" s="30"/>
      <c r="I331" s="30"/>
      <c r="J331" s="30"/>
      <c r="K331" s="30"/>
      <c r="L331" s="30"/>
      <c r="M331" s="30"/>
      <c r="N331" s="30"/>
      <c r="O331" s="30"/>
      <c r="P331" s="30"/>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c r="AU331" s="16"/>
      <c r="AV331" s="16"/>
      <c r="AW331" s="16"/>
      <c r="AX331" s="16"/>
      <c r="AY331" s="16"/>
      <c r="AZ331" s="16"/>
      <c r="BA331" s="16"/>
      <c r="BB331" s="16"/>
      <c r="BC331" s="16"/>
      <c r="BD331" s="16"/>
      <c r="BE331" s="16"/>
      <c r="BF331" s="16"/>
      <c r="BG331" s="16"/>
      <c r="BH331" s="16"/>
      <c r="BI331" s="16"/>
      <c r="BJ331" s="16"/>
      <c r="BK331" s="16"/>
      <c r="BL331" s="16"/>
      <c r="BM331" s="16"/>
      <c r="BN331" s="16"/>
      <c r="BO331" s="16"/>
      <c r="BP331" s="16"/>
      <c r="BQ331" s="16"/>
      <c r="BR331" s="16"/>
      <c r="BS331" s="16"/>
      <c r="BT331" s="16"/>
      <c r="BU331" s="16"/>
      <c r="BV331" s="16"/>
      <c r="BW331" s="16"/>
      <c r="BX331" s="16"/>
      <c r="BY331" s="16"/>
      <c r="BZ331" s="16"/>
      <c r="CA331" s="16"/>
      <c r="CB331" s="16"/>
      <c r="CC331" s="16"/>
      <c r="CD331" s="16"/>
      <c r="CE331" s="16"/>
      <c r="CF331" s="16"/>
      <c r="CG331" s="16"/>
      <c r="CH331" s="16"/>
      <c r="CI331" s="16"/>
      <c r="CJ331" s="16"/>
      <c r="CK331" s="16"/>
      <c r="CL331" s="16"/>
      <c r="CM331" s="16"/>
      <c r="CN331" s="16"/>
      <c r="CO331" s="16"/>
      <c r="CP331" s="16"/>
      <c r="CQ331" s="16"/>
      <c r="CR331" s="16"/>
      <c r="CS331" s="16"/>
      <c r="CT331" s="16"/>
      <c r="CU331" s="16"/>
      <c r="CV331" s="16"/>
    </row>
    <row r="332" spans="1:100" s="13" customFormat="1" ht="39.950000000000003" customHeight="1" x14ac:dyDescent="0.3">
      <c r="A332" s="30"/>
      <c r="B332" s="30"/>
      <c r="C332" s="30"/>
      <c r="D332" s="30"/>
      <c r="E332" s="30"/>
      <c r="F332" s="30"/>
      <c r="G332" s="30"/>
      <c r="H332" s="30"/>
      <c r="I332" s="30"/>
      <c r="J332" s="30"/>
      <c r="K332" s="30"/>
      <c r="L332" s="30"/>
      <c r="M332" s="30"/>
      <c r="N332" s="30"/>
      <c r="O332" s="30"/>
      <c r="P332" s="30"/>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c r="AU332" s="16"/>
      <c r="AV332" s="16"/>
      <c r="AW332" s="16"/>
      <c r="AX332" s="16"/>
      <c r="AY332" s="16"/>
      <c r="AZ332" s="16"/>
      <c r="BA332" s="16"/>
      <c r="BB332" s="16"/>
      <c r="BC332" s="16"/>
      <c r="BD332" s="16"/>
      <c r="BE332" s="16"/>
      <c r="BF332" s="16"/>
      <c r="BG332" s="16"/>
      <c r="BH332" s="16"/>
      <c r="BI332" s="16"/>
      <c r="BJ332" s="16"/>
      <c r="BK332" s="16"/>
      <c r="BL332" s="16"/>
      <c r="BM332" s="16"/>
      <c r="BN332" s="16"/>
      <c r="BO332" s="16"/>
      <c r="BP332" s="16"/>
      <c r="BQ332" s="16"/>
      <c r="BR332" s="16"/>
      <c r="BS332" s="16"/>
      <c r="BT332" s="16"/>
      <c r="BU332" s="16"/>
      <c r="BV332" s="16"/>
      <c r="BW332" s="16"/>
      <c r="BX332" s="16"/>
      <c r="BY332" s="16"/>
      <c r="BZ332" s="16"/>
      <c r="CA332" s="16"/>
      <c r="CB332" s="16"/>
      <c r="CC332" s="16"/>
      <c r="CD332" s="16"/>
      <c r="CE332" s="16"/>
      <c r="CF332" s="16"/>
      <c r="CG332" s="16"/>
      <c r="CH332" s="16"/>
      <c r="CI332" s="16"/>
      <c r="CJ332" s="16"/>
      <c r="CK332" s="16"/>
      <c r="CL332" s="16"/>
      <c r="CM332" s="16"/>
      <c r="CN332" s="16"/>
      <c r="CO332" s="16"/>
      <c r="CP332" s="16"/>
      <c r="CQ332" s="16"/>
      <c r="CR332" s="16"/>
      <c r="CS332" s="16"/>
      <c r="CT332" s="16"/>
      <c r="CU332" s="16"/>
      <c r="CV332" s="16"/>
    </row>
    <row r="333" spans="1:100" s="13" customFormat="1" ht="39.950000000000003" customHeight="1" x14ac:dyDescent="0.3">
      <c r="A333" s="30"/>
      <c r="B333" s="30"/>
      <c r="C333" s="30"/>
      <c r="D333" s="30"/>
      <c r="E333" s="30"/>
      <c r="F333" s="30"/>
      <c r="G333" s="30"/>
      <c r="H333" s="30"/>
      <c r="I333" s="30"/>
      <c r="J333" s="30"/>
      <c r="K333" s="30"/>
      <c r="L333" s="30"/>
      <c r="M333" s="30"/>
      <c r="N333" s="30"/>
      <c r="O333" s="30"/>
      <c r="P333" s="30"/>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c r="AU333" s="16"/>
      <c r="AV333" s="16"/>
      <c r="AW333" s="16"/>
      <c r="AX333" s="16"/>
      <c r="AY333" s="16"/>
      <c r="AZ333" s="16"/>
      <c r="BA333" s="16"/>
      <c r="BB333" s="16"/>
      <c r="BC333" s="16"/>
      <c r="BD333" s="16"/>
      <c r="BE333" s="16"/>
      <c r="BF333" s="16"/>
      <c r="BG333" s="16"/>
      <c r="BH333" s="16"/>
      <c r="BI333" s="16"/>
      <c r="BJ333" s="16"/>
      <c r="BK333" s="16"/>
      <c r="BL333" s="16"/>
      <c r="BM333" s="16"/>
      <c r="BN333" s="16"/>
      <c r="BO333" s="16"/>
      <c r="BP333" s="16"/>
      <c r="BQ333" s="16"/>
      <c r="BR333" s="16"/>
      <c r="BS333" s="16"/>
      <c r="BT333" s="16"/>
      <c r="BU333" s="16"/>
      <c r="BV333" s="16"/>
      <c r="BW333" s="16"/>
      <c r="BX333" s="16"/>
      <c r="BY333" s="16"/>
      <c r="BZ333" s="16"/>
      <c r="CA333" s="16"/>
      <c r="CB333" s="16"/>
      <c r="CC333" s="16"/>
      <c r="CD333" s="16"/>
      <c r="CE333" s="16"/>
      <c r="CF333" s="16"/>
      <c r="CG333" s="16"/>
      <c r="CH333" s="16"/>
      <c r="CI333" s="16"/>
      <c r="CJ333" s="16"/>
      <c r="CK333" s="16"/>
      <c r="CL333" s="16"/>
      <c r="CM333" s="16"/>
      <c r="CN333" s="16"/>
      <c r="CO333" s="16"/>
      <c r="CP333" s="16"/>
      <c r="CQ333" s="16"/>
      <c r="CR333" s="16"/>
      <c r="CS333" s="16"/>
      <c r="CT333" s="16"/>
      <c r="CU333" s="16"/>
      <c r="CV333" s="16"/>
    </row>
    <row r="334" spans="1:100" s="13" customFormat="1" ht="39.950000000000003" customHeight="1" x14ac:dyDescent="0.3">
      <c r="A334" s="30"/>
      <c r="B334" s="30"/>
      <c r="C334" s="30"/>
      <c r="D334" s="30"/>
      <c r="E334" s="30"/>
      <c r="F334" s="30"/>
      <c r="G334" s="30"/>
      <c r="H334" s="30"/>
      <c r="I334" s="30"/>
      <c r="J334" s="30"/>
      <c r="K334" s="30"/>
      <c r="L334" s="30"/>
      <c r="M334" s="30"/>
      <c r="N334" s="30"/>
      <c r="O334" s="30"/>
      <c r="P334" s="30"/>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c r="AU334" s="16"/>
      <c r="AV334" s="16"/>
      <c r="AW334" s="16"/>
      <c r="AX334" s="16"/>
      <c r="AY334" s="16"/>
      <c r="AZ334" s="16"/>
      <c r="BA334" s="16"/>
      <c r="BB334" s="16"/>
      <c r="BC334" s="16"/>
      <c r="BD334" s="16"/>
      <c r="BE334" s="16"/>
      <c r="BF334" s="16"/>
      <c r="BG334" s="16"/>
      <c r="BH334" s="16"/>
      <c r="BI334" s="16"/>
      <c r="BJ334" s="16"/>
      <c r="BK334" s="16"/>
      <c r="BL334" s="16"/>
      <c r="BM334" s="16"/>
      <c r="BN334" s="16"/>
      <c r="BO334" s="16"/>
      <c r="BP334" s="16"/>
      <c r="BQ334" s="16"/>
      <c r="BR334" s="16"/>
      <c r="BS334" s="16"/>
      <c r="BT334" s="16"/>
      <c r="BU334" s="16"/>
      <c r="BV334" s="16"/>
      <c r="BW334" s="16"/>
      <c r="BX334" s="16"/>
      <c r="BY334" s="16"/>
      <c r="BZ334" s="16"/>
      <c r="CA334" s="16"/>
      <c r="CB334" s="16"/>
      <c r="CC334" s="16"/>
      <c r="CD334" s="16"/>
      <c r="CE334" s="16"/>
      <c r="CF334" s="16"/>
      <c r="CG334" s="16"/>
      <c r="CH334" s="16"/>
      <c r="CI334" s="16"/>
      <c r="CJ334" s="16"/>
      <c r="CK334" s="16"/>
      <c r="CL334" s="16"/>
      <c r="CM334" s="16"/>
      <c r="CN334" s="16"/>
      <c r="CO334" s="16"/>
      <c r="CP334" s="16"/>
      <c r="CQ334" s="16"/>
      <c r="CR334" s="16"/>
      <c r="CS334" s="16"/>
      <c r="CT334" s="16"/>
      <c r="CU334" s="16"/>
      <c r="CV334" s="16"/>
    </row>
    <row r="335" spans="1:100" s="13" customFormat="1" ht="39.950000000000003" customHeight="1" x14ac:dyDescent="0.3">
      <c r="A335" s="30"/>
      <c r="B335" s="30"/>
      <c r="C335" s="30"/>
      <c r="D335" s="30"/>
      <c r="E335" s="30"/>
      <c r="F335" s="30"/>
      <c r="G335" s="30"/>
      <c r="H335" s="30"/>
      <c r="I335" s="30"/>
      <c r="J335" s="30"/>
      <c r="K335" s="30"/>
      <c r="L335" s="30"/>
      <c r="M335" s="30"/>
      <c r="N335" s="30"/>
      <c r="O335" s="30"/>
      <c r="P335" s="30"/>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c r="BU335" s="16"/>
      <c r="BV335" s="16"/>
      <c r="BW335" s="16"/>
      <c r="BX335" s="16"/>
      <c r="BY335" s="16"/>
      <c r="BZ335" s="16"/>
      <c r="CA335" s="16"/>
      <c r="CB335" s="16"/>
      <c r="CC335" s="16"/>
      <c r="CD335" s="16"/>
      <c r="CE335" s="16"/>
      <c r="CF335" s="16"/>
      <c r="CG335" s="16"/>
      <c r="CH335" s="16"/>
      <c r="CI335" s="16"/>
      <c r="CJ335" s="16"/>
      <c r="CK335" s="16"/>
      <c r="CL335" s="16"/>
      <c r="CM335" s="16"/>
      <c r="CN335" s="16"/>
      <c r="CO335" s="16"/>
      <c r="CP335" s="16"/>
      <c r="CQ335" s="16"/>
      <c r="CR335" s="16"/>
      <c r="CS335" s="16"/>
      <c r="CT335" s="16"/>
      <c r="CU335" s="16"/>
      <c r="CV335" s="16"/>
    </row>
    <row r="336" spans="1:100" s="13" customFormat="1" ht="39.950000000000003" customHeight="1" x14ac:dyDescent="0.3">
      <c r="A336" s="30"/>
      <c r="B336" s="30"/>
      <c r="C336" s="30"/>
      <c r="D336" s="30"/>
      <c r="E336" s="30"/>
      <c r="F336" s="30"/>
      <c r="G336" s="30"/>
      <c r="H336" s="30"/>
      <c r="I336" s="30"/>
      <c r="J336" s="30"/>
      <c r="K336" s="30"/>
      <c r="L336" s="30"/>
      <c r="M336" s="30"/>
      <c r="N336" s="30"/>
      <c r="O336" s="30"/>
      <c r="P336" s="30"/>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c r="AU336" s="16"/>
      <c r="AV336" s="16"/>
      <c r="AW336" s="16"/>
      <c r="AX336" s="16"/>
      <c r="AY336" s="16"/>
      <c r="AZ336" s="16"/>
      <c r="BA336" s="16"/>
      <c r="BB336" s="16"/>
      <c r="BC336" s="16"/>
      <c r="BD336" s="16"/>
      <c r="BE336" s="16"/>
      <c r="BF336" s="16"/>
      <c r="BG336" s="16"/>
      <c r="BH336" s="16"/>
      <c r="BI336" s="16"/>
      <c r="BJ336" s="16"/>
      <c r="BK336" s="16"/>
      <c r="BL336" s="16"/>
      <c r="BM336" s="16"/>
      <c r="BN336" s="16"/>
      <c r="BO336" s="16"/>
      <c r="BP336" s="16"/>
      <c r="BQ336" s="16"/>
      <c r="BR336" s="16"/>
      <c r="BS336" s="16"/>
      <c r="BT336" s="16"/>
      <c r="BU336" s="16"/>
      <c r="BV336" s="16"/>
      <c r="BW336" s="16"/>
      <c r="BX336" s="16"/>
      <c r="BY336" s="16"/>
      <c r="BZ336" s="16"/>
      <c r="CA336" s="16"/>
      <c r="CB336" s="16"/>
      <c r="CC336" s="16"/>
      <c r="CD336" s="16"/>
      <c r="CE336" s="16"/>
      <c r="CF336" s="16"/>
      <c r="CG336" s="16"/>
      <c r="CH336" s="16"/>
      <c r="CI336" s="16"/>
      <c r="CJ336" s="16"/>
      <c r="CK336" s="16"/>
      <c r="CL336" s="16"/>
      <c r="CM336" s="16"/>
      <c r="CN336" s="16"/>
      <c r="CO336" s="16"/>
      <c r="CP336" s="16"/>
      <c r="CQ336" s="16"/>
      <c r="CR336" s="16"/>
      <c r="CS336" s="16"/>
      <c r="CT336" s="16"/>
      <c r="CU336" s="16"/>
      <c r="CV336" s="16"/>
    </row>
    <row r="337" spans="1:100" s="13" customFormat="1" ht="39.950000000000003" customHeight="1" x14ac:dyDescent="0.3">
      <c r="A337" s="30"/>
      <c r="B337" s="30"/>
      <c r="C337" s="30"/>
      <c r="D337" s="30"/>
      <c r="E337" s="30"/>
      <c r="F337" s="30"/>
      <c r="G337" s="30"/>
      <c r="H337" s="30"/>
      <c r="I337" s="30"/>
      <c r="J337" s="30"/>
      <c r="K337" s="30"/>
      <c r="L337" s="30"/>
      <c r="M337" s="30"/>
      <c r="N337" s="30"/>
      <c r="O337" s="30"/>
      <c r="P337" s="30"/>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c r="AU337" s="16"/>
      <c r="AV337" s="16"/>
      <c r="AW337" s="16"/>
      <c r="AX337" s="16"/>
      <c r="AY337" s="16"/>
      <c r="AZ337" s="16"/>
      <c r="BA337" s="16"/>
      <c r="BB337" s="16"/>
      <c r="BC337" s="16"/>
      <c r="BD337" s="16"/>
      <c r="BE337" s="16"/>
      <c r="BF337" s="16"/>
      <c r="BG337" s="16"/>
      <c r="BH337" s="16"/>
      <c r="BI337" s="16"/>
      <c r="BJ337" s="16"/>
      <c r="BK337" s="16"/>
      <c r="BL337" s="16"/>
      <c r="BM337" s="16"/>
      <c r="BN337" s="16"/>
      <c r="BO337" s="16"/>
      <c r="BP337" s="16"/>
      <c r="BQ337" s="16"/>
      <c r="BR337" s="16"/>
      <c r="BS337" s="16"/>
      <c r="BT337" s="16"/>
      <c r="BU337" s="16"/>
      <c r="BV337" s="16"/>
      <c r="BW337" s="16"/>
      <c r="BX337" s="16"/>
      <c r="BY337" s="16"/>
      <c r="BZ337" s="16"/>
      <c r="CA337" s="16"/>
      <c r="CB337" s="16"/>
      <c r="CC337" s="16"/>
      <c r="CD337" s="16"/>
      <c r="CE337" s="16"/>
      <c r="CF337" s="16"/>
      <c r="CG337" s="16"/>
      <c r="CH337" s="16"/>
      <c r="CI337" s="16"/>
      <c r="CJ337" s="16"/>
      <c r="CK337" s="16"/>
      <c r="CL337" s="16"/>
      <c r="CM337" s="16"/>
      <c r="CN337" s="16"/>
      <c r="CO337" s="16"/>
      <c r="CP337" s="16"/>
      <c r="CQ337" s="16"/>
      <c r="CR337" s="16"/>
      <c r="CS337" s="16"/>
      <c r="CT337" s="16"/>
      <c r="CU337" s="16"/>
      <c r="CV337" s="16"/>
    </row>
    <row r="338" spans="1:100" s="13" customFormat="1" ht="39.950000000000003" customHeight="1" x14ac:dyDescent="0.3">
      <c r="A338" s="30"/>
      <c r="B338" s="30"/>
      <c r="C338" s="30"/>
      <c r="D338" s="30"/>
      <c r="E338" s="30"/>
      <c r="F338" s="30"/>
      <c r="G338" s="30"/>
      <c r="H338" s="30"/>
      <c r="I338" s="30"/>
      <c r="J338" s="30"/>
      <c r="K338" s="30"/>
      <c r="L338" s="30"/>
      <c r="M338" s="30"/>
      <c r="N338" s="30"/>
      <c r="O338" s="30"/>
      <c r="P338" s="30"/>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c r="AU338" s="16"/>
      <c r="AV338" s="16"/>
      <c r="AW338" s="16"/>
      <c r="AX338" s="16"/>
      <c r="AY338" s="16"/>
      <c r="AZ338" s="16"/>
      <c r="BA338" s="16"/>
      <c r="BB338" s="16"/>
      <c r="BC338" s="16"/>
      <c r="BD338" s="16"/>
      <c r="BE338" s="16"/>
      <c r="BF338" s="16"/>
      <c r="BG338" s="16"/>
      <c r="BH338" s="16"/>
      <c r="BI338" s="16"/>
      <c r="BJ338" s="16"/>
      <c r="BK338" s="16"/>
      <c r="BL338" s="16"/>
      <c r="BM338" s="16"/>
      <c r="BN338" s="16"/>
      <c r="BO338" s="16"/>
      <c r="BP338" s="16"/>
      <c r="BQ338" s="16"/>
      <c r="BR338" s="16"/>
      <c r="BS338" s="16"/>
      <c r="BT338" s="16"/>
      <c r="BU338" s="16"/>
      <c r="BV338" s="16"/>
      <c r="BW338" s="16"/>
      <c r="BX338" s="16"/>
      <c r="BY338" s="16"/>
      <c r="BZ338" s="16"/>
      <c r="CA338" s="16"/>
      <c r="CB338" s="16"/>
      <c r="CC338" s="16"/>
      <c r="CD338" s="16"/>
      <c r="CE338" s="16"/>
      <c r="CF338" s="16"/>
      <c r="CG338" s="16"/>
      <c r="CH338" s="16"/>
      <c r="CI338" s="16"/>
      <c r="CJ338" s="16"/>
      <c r="CK338" s="16"/>
      <c r="CL338" s="16"/>
      <c r="CM338" s="16"/>
      <c r="CN338" s="16"/>
      <c r="CO338" s="16"/>
      <c r="CP338" s="16"/>
      <c r="CQ338" s="16"/>
      <c r="CR338" s="16"/>
      <c r="CS338" s="16"/>
      <c r="CT338" s="16"/>
      <c r="CU338" s="16"/>
      <c r="CV338" s="16"/>
    </row>
    <row r="339" spans="1:100" s="13" customFormat="1" ht="39.950000000000003" customHeight="1" x14ac:dyDescent="0.3">
      <c r="A339" s="30"/>
      <c r="B339" s="30"/>
      <c r="C339" s="30"/>
      <c r="D339" s="30"/>
      <c r="E339" s="30"/>
      <c r="F339" s="30"/>
      <c r="G339" s="30"/>
      <c r="H339" s="30"/>
      <c r="I339" s="30"/>
      <c r="J339" s="30"/>
      <c r="K339" s="30"/>
      <c r="L339" s="30"/>
      <c r="M339" s="30"/>
      <c r="N339" s="30"/>
      <c r="O339" s="30"/>
      <c r="P339" s="30"/>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c r="AU339" s="16"/>
      <c r="AV339" s="16"/>
      <c r="AW339" s="16"/>
      <c r="AX339" s="16"/>
      <c r="AY339" s="16"/>
      <c r="AZ339" s="16"/>
      <c r="BA339" s="16"/>
      <c r="BB339" s="16"/>
      <c r="BC339" s="16"/>
      <c r="BD339" s="16"/>
      <c r="BE339" s="16"/>
      <c r="BF339" s="16"/>
      <c r="BG339" s="16"/>
      <c r="BH339" s="16"/>
      <c r="BI339" s="16"/>
      <c r="BJ339" s="16"/>
      <c r="BK339" s="16"/>
      <c r="BL339" s="16"/>
      <c r="BM339" s="16"/>
      <c r="BN339" s="16"/>
      <c r="BO339" s="16"/>
      <c r="BP339" s="16"/>
      <c r="BQ339" s="16"/>
      <c r="BR339" s="16"/>
      <c r="BS339" s="16"/>
      <c r="BT339" s="16"/>
      <c r="BU339" s="16"/>
      <c r="BV339" s="16"/>
      <c r="BW339" s="16"/>
      <c r="BX339" s="16"/>
      <c r="BY339" s="16"/>
      <c r="BZ339" s="16"/>
      <c r="CA339" s="16"/>
      <c r="CB339" s="16"/>
      <c r="CC339" s="16"/>
      <c r="CD339" s="16"/>
      <c r="CE339" s="16"/>
      <c r="CF339" s="16"/>
      <c r="CG339" s="16"/>
      <c r="CH339" s="16"/>
      <c r="CI339" s="16"/>
      <c r="CJ339" s="16"/>
      <c r="CK339" s="16"/>
      <c r="CL339" s="16"/>
      <c r="CM339" s="16"/>
      <c r="CN339" s="16"/>
      <c r="CO339" s="16"/>
      <c r="CP339" s="16"/>
      <c r="CQ339" s="16"/>
      <c r="CR339" s="16"/>
      <c r="CS339" s="16"/>
      <c r="CT339" s="16"/>
      <c r="CU339" s="16"/>
      <c r="CV339" s="16"/>
    </row>
    <row r="340" spans="1:100" s="13" customFormat="1" ht="39.950000000000003" customHeight="1" x14ac:dyDescent="0.3">
      <c r="A340" s="30"/>
      <c r="B340" s="30"/>
      <c r="C340" s="30"/>
      <c r="D340" s="30"/>
      <c r="E340" s="30"/>
      <c r="F340" s="30"/>
      <c r="G340" s="30"/>
      <c r="H340" s="30"/>
      <c r="I340" s="30"/>
      <c r="J340" s="30"/>
      <c r="K340" s="30"/>
      <c r="L340" s="30"/>
      <c r="M340" s="30"/>
      <c r="N340" s="30"/>
      <c r="O340" s="30"/>
      <c r="P340" s="30"/>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c r="AY340" s="16"/>
      <c r="AZ340" s="16"/>
      <c r="BA340" s="16"/>
      <c r="BB340" s="16"/>
      <c r="BC340" s="16"/>
      <c r="BD340" s="16"/>
      <c r="BE340" s="16"/>
      <c r="BF340" s="16"/>
      <c r="BG340" s="16"/>
      <c r="BH340" s="16"/>
      <c r="BI340" s="16"/>
      <c r="BJ340" s="16"/>
      <c r="BK340" s="16"/>
      <c r="BL340" s="16"/>
      <c r="BM340" s="16"/>
      <c r="BN340" s="16"/>
      <c r="BO340" s="16"/>
      <c r="BP340" s="16"/>
      <c r="BQ340" s="16"/>
      <c r="BR340" s="16"/>
      <c r="BS340" s="16"/>
      <c r="BT340" s="16"/>
      <c r="BU340" s="16"/>
      <c r="BV340" s="16"/>
      <c r="BW340" s="16"/>
      <c r="BX340" s="16"/>
      <c r="BY340" s="16"/>
      <c r="BZ340" s="16"/>
      <c r="CA340" s="16"/>
      <c r="CB340" s="16"/>
      <c r="CC340" s="16"/>
      <c r="CD340" s="16"/>
      <c r="CE340" s="16"/>
      <c r="CF340" s="16"/>
      <c r="CG340" s="16"/>
      <c r="CH340" s="16"/>
      <c r="CI340" s="16"/>
      <c r="CJ340" s="16"/>
      <c r="CK340" s="16"/>
      <c r="CL340" s="16"/>
      <c r="CM340" s="16"/>
      <c r="CN340" s="16"/>
      <c r="CO340" s="16"/>
      <c r="CP340" s="16"/>
      <c r="CQ340" s="16"/>
      <c r="CR340" s="16"/>
      <c r="CS340" s="16"/>
      <c r="CT340" s="16"/>
      <c r="CU340" s="16"/>
      <c r="CV340" s="16"/>
    </row>
    <row r="341" spans="1:100" s="13" customFormat="1" ht="39.950000000000003" customHeight="1" x14ac:dyDescent="0.3">
      <c r="A341" s="30"/>
      <c r="B341" s="30"/>
      <c r="C341" s="30"/>
      <c r="D341" s="30"/>
      <c r="E341" s="30"/>
      <c r="F341" s="30"/>
      <c r="G341" s="30"/>
      <c r="H341" s="30"/>
      <c r="I341" s="30"/>
      <c r="J341" s="30"/>
      <c r="K341" s="30"/>
      <c r="L341" s="30"/>
      <c r="M341" s="30"/>
      <c r="N341" s="30"/>
      <c r="O341" s="30"/>
      <c r="P341" s="30"/>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c r="AU341" s="16"/>
      <c r="AV341" s="16"/>
      <c r="AW341" s="16"/>
      <c r="AX341" s="16"/>
      <c r="AY341" s="16"/>
      <c r="AZ341" s="16"/>
      <c r="BA341" s="16"/>
      <c r="BB341" s="16"/>
      <c r="BC341" s="16"/>
      <c r="BD341" s="16"/>
      <c r="BE341" s="16"/>
      <c r="BF341" s="16"/>
      <c r="BG341" s="16"/>
      <c r="BH341" s="16"/>
      <c r="BI341" s="16"/>
      <c r="BJ341" s="16"/>
      <c r="BK341" s="16"/>
      <c r="BL341" s="16"/>
      <c r="BM341" s="16"/>
      <c r="BN341" s="16"/>
      <c r="BO341" s="16"/>
      <c r="BP341" s="16"/>
      <c r="BQ341" s="16"/>
      <c r="BR341" s="16"/>
      <c r="BS341" s="16"/>
      <c r="BT341" s="16"/>
      <c r="BU341" s="16"/>
      <c r="BV341" s="16"/>
      <c r="BW341" s="16"/>
      <c r="BX341" s="16"/>
      <c r="BY341" s="16"/>
      <c r="BZ341" s="16"/>
      <c r="CA341" s="16"/>
      <c r="CB341" s="16"/>
      <c r="CC341" s="16"/>
      <c r="CD341" s="16"/>
      <c r="CE341" s="16"/>
      <c r="CF341" s="16"/>
      <c r="CG341" s="16"/>
      <c r="CH341" s="16"/>
      <c r="CI341" s="16"/>
      <c r="CJ341" s="16"/>
      <c r="CK341" s="16"/>
      <c r="CL341" s="16"/>
      <c r="CM341" s="16"/>
      <c r="CN341" s="16"/>
      <c r="CO341" s="16"/>
      <c r="CP341" s="16"/>
      <c r="CQ341" s="16"/>
      <c r="CR341" s="16"/>
      <c r="CS341" s="16"/>
      <c r="CT341" s="16"/>
      <c r="CU341" s="16"/>
      <c r="CV341" s="16"/>
    </row>
    <row r="342" spans="1:100" s="13" customFormat="1" ht="39.950000000000003" customHeight="1" x14ac:dyDescent="0.3">
      <c r="A342" s="30"/>
      <c r="B342" s="30"/>
      <c r="C342" s="30"/>
      <c r="D342" s="30"/>
      <c r="E342" s="30"/>
      <c r="F342" s="30"/>
      <c r="G342" s="30"/>
      <c r="H342" s="30"/>
      <c r="I342" s="30"/>
      <c r="J342" s="30"/>
      <c r="K342" s="30"/>
      <c r="L342" s="30"/>
      <c r="M342" s="30"/>
      <c r="N342" s="30"/>
      <c r="O342" s="30"/>
      <c r="P342" s="30"/>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c r="AU342" s="16"/>
      <c r="AV342" s="16"/>
      <c r="AW342" s="16"/>
      <c r="AX342" s="16"/>
      <c r="AY342" s="16"/>
      <c r="AZ342" s="16"/>
      <c r="BA342" s="16"/>
      <c r="BB342" s="16"/>
      <c r="BC342" s="16"/>
      <c r="BD342" s="16"/>
      <c r="BE342" s="16"/>
      <c r="BF342" s="16"/>
      <c r="BG342" s="16"/>
      <c r="BH342" s="16"/>
      <c r="BI342" s="16"/>
      <c r="BJ342" s="16"/>
      <c r="BK342" s="16"/>
      <c r="BL342" s="16"/>
      <c r="BM342" s="16"/>
      <c r="BN342" s="16"/>
      <c r="BO342" s="16"/>
      <c r="BP342" s="16"/>
      <c r="BQ342" s="16"/>
      <c r="BR342" s="16"/>
      <c r="BS342" s="16"/>
      <c r="BT342" s="16"/>
      <c r="BU342" s="16"/>
      <c r="BV342" s="16"/>
      <c r="BW342" s="16"/>
      <c r="BX342" s="16"/>
      <c r="BY342" s="16"/>
      <c r="BZ342" s="16"/>
      <c r="CA342" s="16"/>
      <c r="CB342" s="16"/>
      <c r="CC342" s="16"/>
      <c r="CD342" s="16"/>
      <c r="CE342" s="16"/>
      <c r="CF342" s="16"/>
      <c r="CG342" s="16"/>
      <c r="CH342" s="16"/>
      <c r="CI342" s="16"/>
      <c r="CJ342" s="16"/>
      <c r="CK342" s="16"/>
      <c r="CL342" s="16"/>
      <c r="CM342" s="16"/>
      <c r="CN342" s="16"/>
      <c r="CO342" s="16"/>
      <c r="CP342" s="16"/>
      <c r="CQ342" s="16"/>
      <c r="CR342" s="16"/>
      <c r="CS342" s="16"/>
      <c r="CT342" s="16"/>
      <c r="CU342" s="16"/>
      <c r="CV342" s="16"/>
    </row>
    <row r="343" spans="1:100" s="13" customFormat="1" ht="39.950000000000003" customHeight="1" x14ac:dyDescent="0.3">
      <c r="A343" s="30"/>
      <c r="B343" s="30"/>
      <c r="C343" s="30"/>
      <c r="D343" s="30"/>
      <c r="E343" s="30"/>
      <c r="F343" s="30"/>
      <c r="G343" s="30"/>
      <c r="H343" s="30"/>
      <c r="I343" s="30"/>
      <c r="J343" s="30"/>
      <c r="K343" s="30"/>
      <c r="L343" s="30"/>
      <c r="M343" s="30"/>
      <c r="N343" s="30"/>
      <c r="O343" s="30"/>
      <c r="P343" s="30"/>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c r="AU343" s="16"/>
      <c r="AV343" s="16"/>
      <c r="AW343" s="16"/>
      <c r="AX343" s="16"/>
      <c r="AY343" s="16"/>
      <c r="AZ343" s="16"/>
      <c r="BA343" s="16"/>
      <c r="BB343" s="16"/>
      <c r="BC343" s="16"/>
      <c r="BD343" s="16"/>
      <c r="BE343" s="16"/>
      <c r="BF343" s="16"/>
      <c r="BG343" s="16"/>
      <c r="BH343" s="16"/>
      <c r="BI343" s="16"/>
      <c r="BJ343" s="16"/>
      <c r="BK343" s="16"/>
      <c r="BL343" s="16"/>
      <c r="BM343" s="16"/>
      <c r="BN343" s="16"/>
      <c r="BO343" s="16"/>
      <c r="BP343" s="16"/>
      <c r="BQ343" s="16"/>
      <c r="BR343" s="16"/>
      <c r="BS343" s="16"/>
      <c r="BT343" s="16"/>
      <c r="BU343" s="16"/>
      <c r="BV343" s="16"/>
      <c r="BW343" s="16"/>
      <c r="BX343" s="16"/>
      <c r="BY343" s="16"/>
      <c r="BZ343" s="16"/>
      <c r="CA343" s="16"/>
      <c r="CB343" s="16"/>
      <c r="CC343" s="16"/>
      <c r="CD343" s="16"/>
      <c r="CE343" s="16"/>
      <c r="CF343" s="16"/>
      <c r="CG343" s="16"/>
      <c r="CH343" s="16"/>
      <c r="CI343" s="16"/>
      <c r="CJ343" s="16"/>
      <c r="CK343" s="16"/>
      <c r="CL343" s="16"/>
      <c r="CM343" s="16"/>
      <c r="CN343" s="16"/>
      <c r="CO343" s="16"/>
      <c r="CP343" s="16"/>
      <c r="CQ343" s="16"/>
      <c r="CR343" s="16"/>
      <c r="CS343" s="16"/>
      <c r="CT343" s="16"/>
      <c r="CU343" s="16"/>
      <c r="CV343" s="16"/>
    </row>
    <row r="344" spans="1:100" s="13" customFormat="1" ht="39.950000000000003" customHeight="1" x14ac:dyDescent="0.3">
      <c r="A344" s="30"/>
      <c r="B344" s="30"/>
      <c r="C344" s="30"/>
      <c r="D344" s="30"/>
      <c r="E344" s="30"/>
      <c r="F344" s="30"/>
      <c r="G344" s="30"/>
      <c r="H344" s="30"/>
      <c r="I344" s="30"/>
      <c r="J344" s="30"/>
      <c r="K344" s="30"/>
      <c r="L344" s="30"/>
      <c r="M344" s="30"/>
      <c r="N344" s="30"/>
      <c r="O344" s="30"/>
      <c r="P344" s="30"/>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c r="AU344" s="16"/>
      <c r="AV344" s="16"/>
      <c r="AW344" s="16"/>
      <c r="AX344" s="16"/>
      <c r="AY344" s="16"/>
      <c r="AZ344" s="16"/>
      <c r="BA344" s="16"/>
      <c r="BB344" s="16"/>
      <c r="BC344" s="16"/>
      <c r="BD344" s="16"/>
      <c r="BE344" s="16"/>
      <c r="BF344" s="16"/>
      <c r="BG344" s="16"/>
      <c r="BH344" s="16"/>
      <c r="BI344" s="16"/>
      <c r="BJ344" s="16"/>
      <c r="BK344" s="16"/>
      <c r="BL344" s="16"/>
      <c r="BM344" s="16"/>
      <c r="BN344" s="16"/>
      <c r="BO344" s="16"/>
      <c r="BP344" s="16"/>
      <c r="BQ344" s="16"/>
      <c r="BR344" s="16"/>
      <c r="BS344" s="16"/>
      <c r="BT344" s="16"/>
      <c r="BU344" s="16"/>
      <c r="BV344" s="16"/>
      <c r="BW344" s="16"/>
      <c r="BX344" s="16"/>
      <c r="BY344" s="16"/>
      <c r="BZ344" s="16"/>
      <c r="CA344" s="16"/>
      <c r="CB344" s="16"/>
      <c r="CC344" s="16"/>
      <c r="CD344" s="16"/>
      <c r="CE344" s="16"/>
      <c r="CF344" s="16"/>
      <c r="CG344" s="16"/>
      <c r="CH344" s="16"/>
      <c r="CI344" s="16"/>
      <c r="CJ344" s="16"/>
      <c r="CK344" s="16"/>
      <c r="CL344" s="16"/>
      <c r="CM344" s="16"/>
      <c r="CN344" s="16"/>
      <c r="CO344" s="16"/>
      <c r="CP344" s="16"/>
      <c r="CQ344" s="16"/>
      <c r="CR344" s="16"/>
      <c r="CS344" s="16"/>
      <c r="CT344" s="16"/>
      <c r="CU344" s="16"/>
      <c r="CV344" s="16"/>
    </row>
    <row r="345" spans="1:100" s="13" customFormat="1" ht="39.950000000000003" customHeight="1" x14ac:dyDescent="0.3">
      <c r="A345" s="30"/>
      <c r="B345" s="30"/>
      <c r="C345" s="30"/>
      <c r="D345" s="30"/>
      <c r="E345" s="30"/>
      <c r="F345" s="30"/>
      <c r="G345" s="30"/>
      <c r="H345" s="30"/>
      <c r="I345" s="30"/>
      <c r="J345" s="30"/>
      <c r="K345" s="30"/>
      <c r="L345" s="30"/>
      <c r="M345" s="30"/>
      <c r="N345" s="30"/>
      <c r="O345" s="30"/>
      <c r="P345" s="30"/>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c r="AU345" s="16"/>
      <c r="AV345" s="16"/>
      <c r="AW345" s="16"/>
      <c r="AX345" s="16"/>
      <c r="AY345" s="16"/>
      <c r="AZ345" s="16"/>
      <c r="BA345" s="16"/>
      <c r="BB345" s="16"/>
      <c r="BC345" s="16"/>
      <c r="BD345" s="16"/>
      <c r="BE345" s="16"/>
      <c r="BF345" s="16"/>
      <c r="BG345" s="16"/>
      <c r="BH345" s="16"/>
      <c r="BI345" s="16"/>
      <c r="BJ345" s="16"/>
      <c r="BK345" s="16"/>
      <c r="BL345" s="16"/>
      <c r="BM345" s="16"/>
      <c r="BN345" s="16"/>
      <c r="BO345" s="16"/>
      <c r="BP345" s="16"/>
      <c r="BQ345" s="16"/>
      <c r="BR345" s="16"/>
      <c r="BS345" s="16"/>
      <c r="BT345" s="16"/>
      <c r="BU345" s="16"/>
      <c r="BV345" s="16"/>
      <c r="BW345" s="16"/>
      <c r="BX345" s="16"/>
      <c r="BY345" s="16"/>
      <c r="BZ345" s="16"/>
      <c r="CA345" s="16"/>
      <c r="CB345" s="16"/>
      <c r="CC345" s="16"/>
      <c r="CD345" s="16"/>
      <c r="CE345" s="16"/>
      <c r="CF345" s="16"/>
      <c r="CG345" s="16"/>
      <c r="CH345" s="16"/>
      <c r="CI345" s="16"/>
      <c r="CJ345" s="16"/>
      <c r="CK345" s="16"/>
      <c r="CL345" s="16"/>
      <c r="CM345" s="16"/>
      <c r="CN345" s="16"/>
      <c r="CO345" s="16"/>
      <c r="CP345" s="16"/>
      <c r="CQ345" s="16"/>
      <c r="CR345" s="16"/>
      <c r="CS345" s="16"/>
      <c r="CT345" s="16"/>
      <c r="CU345" s="16"/>
      <c r="CV345" s="16"/>
    </row>
    <row r="346" spans="1:100" s="13" customFormat="1" ht="39.950000000000003" customHeight="1" x14ac:dyDescent="0.3">
      <c r="A346" s="30"/>
      <c r="B346" s="30"/>
      <c r="C346" s="30"/>
      <c r="D346" s="30"/>
      <c r="E346" s="30"/>
      <c r="F346" s="30"/>
      <c r="G346" s="30"/>
      <c r="H346" s="30"/>
      <c r="I346" s="30"/>
      <c r="J346" s="30"/>
      <c r="K346" s="30"/>
      <c r="L346" s="30"/>
      <c r="M346" s="30"/>
      <c r="N346" s="30"/>
      <c r="O346" s="30"/>
      <c r="P346" s="30"/>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c r="AU346" s="16"/>
      <c r="AV346" s="16"/>
      <c r="AW346" s="16"/>
      <c r="AX346" s="16"/>
      <c r="AY346" s="16"/>
      <c r="AZ346" s="16"/>
      <c r="BA346" s="16"/>
      <c r="BB346" s="16"/>
      <c r="BC346" s="16"/>
      <c r="BD346" s="16"/>
      <c r="BE346" s="16"/>
      <c r="BF346" s="16"/>
      <c r="BG346" s="16"/>
      <c r="BH346" s="16"/>
      <c r="BI346" s="16"/>
      <c r="BJ346" s="16"/>
      <c r="BK346" s="16"/>
      <c r="BL346" s="16"/>
      <c r="BM346" s="16"/>
      <c r="BN346" s="16"/>
      <c r="BO346" s="16"/>
      <c r="BP346" s="16"/>
      <c r="BQ346" s="16"/>
      <c r="BR346" s="16"/>
      <c r="BS346" s="16"/>
      <c r="BT346" s="16"/>
      <c r="BU346" s="16"/>
      <c r="BV346" s="16"/>
      <c r="BW346" s="16"/>
      <c r="BX346" s="16"/>
      <c r="BY346" s="16"/>
      <c r="BZ346" s="16"/>
      <c r="CA346" s="16"/>
      <c r="CB346" s="16"/>
      <c r="CC346" s="16"/>
      <c r="CD346" s="16"/>
      <c r="CE346" s="16"/>
      <c r="CF346" s="16"/>
      <c r="CG346" s="16"/>
      <c r="CH346" s="16"/>
      <c r="CI346" s="16"/>
      <c r="CJ346" s="16"/>
      <c r="CK346" s="16"/>
      <c r="CL346" s="16"/>
      <c r="CM346" s="16"/>
      <c r="CN346" s="16"/>
      <c r="CO346" s="16"/>
      <c r="CP346" s="16"/>
      <c r="CQ346" s="16"/>
      <c r="CR346" s="16"/>
      <c r="CS346" s="16"/>
      <c r="CT346" s="16"/>
      <c r="CU346" s="16"/>
      <c r="CV346" s="16"/>
    </row>
    <row r="347" spans="1:100" s="13" customFormat="1" ht="39.950000000000003" customHeight="1" x14ac:dyDescent="0.3">
      <c r="A347" s="30"/>
      <c r="B347" s="30"/>
      <c r="C347" s="30"/>
      <c r="D347" s="30"/>
      <c r="E347" s="30"/>
      <c r="F347" s="30"/>
      <c r="G347" s="30"/>
      <c r="H347" s="30"/>
      <c r="I347" s="30"/>
      <c r="J347" s="30"/>
      <c r="K347" s="30"/>
      <c r="L347" s="30"/>
      <c r="M347" s="30"/>
      <c r="N347" s="30"/>
      <c r="O347" s="30"/>
      <c r="P347" s="30"/>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c r="AU347" s="16"/>
      <c r="AV347" s="16"/>
      <c r="AW347" s="16"/>
      <c r="AX347" s="16"/>
      <c r="AY347" s="16"/>
      <c r="AZ347" s="16"/>
      <c r="BA347" s="16"/>
      <c r="BB347" s="16"/>
      <c r="BC347" s="16"/>
      <c r="BD347" s="16"/>
      <c r="BE347" s="16"/>
      <c r="BF347" s="16"/>
      <c r="BG347" s="16"/>
      <c r="BH347" s="16"/>
      <c r="BI347" s="16"/>
      <c r="BJ347" s="16"/>
      <c r="BK347" s="16"/>
      <c r="BL347" s="16"/>
      <c r="BM347" s="16"/>
      <c r="BN347" s="16"/>
      <c r="BO347" s="16"/>
      <c r="BP347" s="16"/>
      <c r="BQ347" s="16"/>
      <c r="BR347" s="16"/>
      <c r="BS347" s="16"/>
      <c r="BT347" s="16"/>
      <c r="BU347" s="16"/>
      <c r="BV347" s="16"/>
      <c r="BW347" s="16"/>
      <c r="BX347" s="16"/>
      <c r="BY347" s="16"/>
      <c r="BZ347" s="16"/>
      <c r="CA347" s="16"/>
      <c r="CB347" s="16"/>
      <c r="CC347" s="16"/>
      <c r="CD347" s="16"/>
      <c r="CE347" s="16"/>
      <c r="CF347" s="16"/>
      <c r="CG347" s="16"/>
      <c r="CH347" s="16"/>
      <c r="CI347" s="16"/>
      <c r="CJ347" s="16"/>
      <c r="CK347" s="16"/>
      <c r="CL347" s="16"/>
      <c r="CM347" s="16"/>
      <c r="CN347" s="16"/>
      <c r="CO347" s="16"/>
      <c r="CP347" s="16"/>
      <c r="CQ347" s="16"/>
      <c r="CR347" s="16"/>
      <c r="CS347" s="16"/>
      <c r="CT347" s="16"/>
      <c r="CU347" s="16"/>
      <c r="CV347" s="16"/>
    </row>
    <row r="348" spans="1:100" s="13" customFormat="1" ht="39.950000000000003" customHeight="1" x14ac:dyDescent="0.3">
      <c r="A348" s="30"/>
      <c r="B348" s="30"/>
      <c r="C348" s="30"/>
      <c r="D348" s="30"/>
      <c r="E348" s="30"/>
      <c r="F348" s="30"/>
      <c r="G348" s="30"/>
      <c r="H348" s="30"/>
      <c r="I348" s="30"/>
      <c r="J348" s="30"/>
      <c r="K348" s="30"/>
      <c r="L348" s="30"/>
      <c r="M348" s="30"/>
      <c r="N348" s="30"/>
      <c r="O348" s="30"/>
      <c r="P348" s="30"/>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c r="AU348" s="16"/>
      <c r="AV348" s="16"/>
      <c r="AW348" s="16"/>
      <c r="AX348" s="16"/>
      <c r="AY348" s="16"/>
      <c r="AZ348" s="16"/>
      <c r="BA348" s="16"/>
      <c r="BB348" s="16"/>
      <c r="BC348" s="16"/>
      <c r="BD348" s="16"/>
      <c r="BE348" s="16"/>
      <c r="BF348" s="16"/>
      <c r="BG348" s="16"/>
      <c r="BH348" s="16"/>
      <c r="BI348" s="16"/>
      <c r="BJ348" s="16"/>
      <c r="BK348" s="16"/>
      <c r="BL348" s="16"/>
      <c r="BM348" s="16"/>
      <c r="BN348" s="16"/>
      <c r="BO348" s="16"/>
      <c r="BP348" s="16"/>
      <c r="BQ348" s="16"/>
      <c r="BR348" s="16"/>
      <c r="BS348" s="16"/>
      <c r="BT348" s="16"/>
      <c r="BU348" s="16"/>
      <c r="BV348" s="16"/>
      <c r="BW348" s="16"/>
      <c r="BX348" s="16"/>
      <c r="BY348" s="16"/>
      <c r="BZ348" s="16"/>
      <c r="CA348" s="16"/>
      <c r="CB348" s="16"/>
      <c r="CC348" s="16"/>
      <c r="CD348" s="16"/>
      <c r="CE348" s="16"/>
      <c r="CF348" s="16"/>
      <c r="CG348" s="16"/>
      <c r="CH348" s="16"/>
      <c r="CI348" s="16"/>
      <c r="CJ348" s="16"/>
      <c r="CK348" s="16"/>
      <c r="CL348" s="16"/>
      <c r="CM348" s="16"/>
      <c r="CN348" s="16"/>
      <c r="CO348" s="16"/>
      <c r="CP348" s="16"/>
      <c r="CQ348" s="16"/>
      <c r="CR348" s="16"/>
      <c r="CS348" s="16"/>
      <c r="CT348" s="16"/>
      <c r="CU348" s="16"/>
      <c r="CV348" s="16"/>
    </row>
    <row r="349" spans="1:100" s="13" customFormat="1" ht="39.950000000000003" customHeight="1" x14ac:dyDescent="0.3">
      <c r="A349" s="30"/>
      <c r="B349" s="30"/>
      <c r="C349" s="30"/>
      <c r="D349" s="30"/>
      <c r="E349" s="30"/>
      <c r="F349" s="30"/>
      <c r="G349" s="30"/>
      <c r="H349" s="30"/>
      <c r="I349" s="30"/>
      <c r="J349" s="30"/>
      <c r="K349" s="30"/>
      <c r="L349" s="30"/>
      <c r="M349" s="30"/>
      <c r="N349" s="30"/>
      <c r="O349" s="30"/>
      <c r="P349" s="30"/>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c r="AU349" s="16"/>
      <c r="AV349" s="16"/>
      <c r="AW349" s="16"/>
      <c r="AX349" s="16"/>
      <c r="AY349" s="16"/>
      <c r="AZ349" s="16"/>
      <c r="BA349" s="16"/>
      <c r="BB349" s="16"/>
      <c r="BC349" s="16"/>
      <c r="BD349" s="16"/>
      <c r="BE349" s="16"/>
      <c r="BF349" s="16"/>
      <c r="BG349" s="16"/>
      <c r="BH349" s="16"/>
      <c r="BI349" s="16"/>
      <c r="BJ349" s="16"/>
      <c r="BK349" s="16"/>
      <c r="BL349" s="16"/>
      <c r="BM349" s="16"/>
      <c r="BN349" s="16"/>
      <c r="BO349" s="16"/>
      <c r="BP349" s="16"/>
      <c r="BQ349" s="16"/>
      <c r="BR349" s="16"/>
      <c r="BS349" s="16"/>
      <c r="BT349" s="16"/>
      <c r="BU349" s="16"/>
      <c r="BV349" s="16"/>
      <c r="BW349" s="16"/>
      <c r="BX349" s="16"/>
      <c r="BY349" s="16"/>
      <c r="BZ349" s="16"/>
      <c r="CA349" s="16"/>
      <c r="CB349" s="16"/>
      <c r="CC349" s="16"/>
      <c r="CD349" s="16"/>
      <c r="CE349" s="16"/>
      <c r="CF349" s="16"/>
      <c r="CG349" s="16"/>
      <c r="CH349" s="16"/>
      <c r="CI349" s="16"/>
      <c r="CJ349" s="16"/>
      <c r="CK349" s="16"/>
      <c r="CL349" s="16"/>
      <c r="CM349" s="16"/>
      <c r="CN349" s="16"/>
      <c r="CO349" s="16"/>
      <c r="CP349" s="16"/>
      <c r="CQ349" s="16"/>
      <c r="CR349" s="16"/>
      <c r="CS349" s="16"/>
      <c r="CT349" s="16"/>
      <c r="CU349" s="16"/>
      <c r="CV349" s="16"/>
    </row>
    <row r="350" spans="1:100" s="13" customFormat="1" ht="39.950000000000003" customHeight="1" x14ac:dyDescent="0.3">
      <c r="A350" s="30"/>
      <c r="B350" s="30"/>
      <c r="C350" s="30"/>
      <c r="D350" s="30"/>
      <c r="E350" s="30"/>
      <c r="F350" s="30"/>
      <c r="G350" s="30"/>
      <c r="H350" s="30"/>
      <c r="I350" s="30"/>
      <c r="J350" s="30"/>
      <c r="K350" s="30"/>
      <c r="L350" s="30"/>
      <c r="M350" s="30"/>
      <c r="N350" s="30"/>
      <c r="O350" s="30"/>
      <c r="P350" s="30"/>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c r="AU350" s="16"/>
      <c r="AV350" s="16"/>
      <c r="AW350" s="16"/>
      <c r="AX350" s="16"/>
      <c r="AY350" s="16"/>
      <c r="AZ350" s="16"/>
      <c r="BA350" s="16"/>
      <c r="BB350" s="16"/>
      <c r="BC350" s="16"/>
      <c r="BD350" s="16"/>
      <c r="BE350" s="16"/>
      <c r="BF350" s="16"/>
      <c r="BG350" s="16"/>
      <c r="BH350" s="16"/>
      <c r="BI350" s="16"/>
      <c r="BJ350" s="16"/>
      <c r="BK350" s="16"/>
      <c r="BL350" s="16"/>
      <c r="BM350" s="16"/>
      <c r="BN350" s="16"/>
      <c r="BO350" s="16"/>
      <c r="BP350" s="16"/>
      <c r="BQ350" s="16"/>
      <c r="BR350" s="16"/>
      <c r="BS350" s="16"/>
      <c r="BT350" s="16"/>
      <c r="BU350" s="16"/>
      <c r="BV350" s="16"/>
      <c r="BW350" s="16"/>
      <c r="BX350" s="16"/>
      <c r="BY350" s="16"/>
      <c r="BZ350" s="16"/>
      <c r="CA350" s="16"/>
      <c r="CB350" s="16"/>
      <c r="CC350" s="16"/>
      <c r="CD350" s="16"/>
      <c r="CE350" s="16"/>
      <c r="CF350" s="16"/>
      <c r="CG350" s="16"/>
      <c r="CH350" s="16"/>
      <c r="CI350" s="16"/>
      <c r="CJ350" s="16"/>
      <c r="CK350" s="16"/>
      <c r="CL350" s="16"/>
      <c r="CM350" s="16"/>
      <c r="CN350" s="16"/>
      <c r="CO350" s="16"/>
      <c r="CP350" s="16"/>
      <c r="CQ350" s="16"/>
      <c r="CR350" s="16"/>
      <c r="CS350" s="16"/>
      <c r="CT350" s="16"/>
      <c r="CU350" s="16"/>
      <c r="CV350" s="16"/>
    </row>
    <row r="351" spans="1:100" s="13" customFormat="1" ht="39.950000000000003" customHeight="1" x14ac:dyDescent="0.3">
      <c r="A351" s="30"/>
      <c r="B351" s="30"/>
      <c r="C351" s="30"/>
      <c r="D351" s="30"/>
      <c r="E351" s="30"/>
      <c r="F351" s="30"/>
      <c r="G351" s="30"/>
      <c r="H351" s="30"/>
      <c r="I351" s="30"/>
      <c r="J351" s="30"/>
      <c r="K351" s="30"/>
      <c r="L351" s="30"/>
      <c r="M351" s="30"/>
      <c r="N351" s="30"/>
      <c r="O351" s="30"/>
      <c r="P351" s="30"/>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c r="AU351" s="16"/>
      <c r="AV351" s="16"/>
      <c r="AW351" s="16"/>
      <c r="AX351" s="16"/>
      <c r="AY351" s="16"/>
      <c r="AZ351" s="16"/>
      <c r="BA351" s="16"/>
      <c r="BB351" s="16"/>
      <c r="BC351" s="16"/>
      <c r="BD351" s="16"/>
      <c r="BE351" s="16"/>
      <c r="BF351" s="16"/>
      <c r="BG351" s="16"/>
      <c r="BH351" s="16"/>
      <c r="BI351" s="16"/>
      <c r="BJ351" s="16"/>
      <c r="BK351" s="16"/>
      <c r="BL351" s="16"/>
      <c r="BM351" s="16"/>
      <c r="BN351" s="16"/>
      <c r="BO351" s="16"/>
      <c r="BP351" s="16"/>
      <c r="BQ351" s="16"/>
      <c r="BR351" s="16"/>
      <c r="BS351" s="16"/>
      <c r="BT351" s="16"/>
      <c r="BU351" s="16"/>
      <c r="BV351" s="16"/>
      <c r="BW351" s="16"/>
      <c r="BX351" s="16"/>
      <c r="BY351" s="16"/>
      <c r="BZ351" s="16"/>
      <c r="CA351" s="16"/>
      <c r="CB351" s="16"/>
      <c r="CC351" s="16"/>
      <c r="CD351" s="16"/>
      <c r="CE351" s="16"/>
      <c r="CF351" s="16"/>
      <c r="CG351" s="16"/>
      <c r="CH351" s="16"/>
      <c r="CI351" s="16"/>
      <c r="CJ351" s="16"/>
      <c r="CK351" s="16"/>
      <c r="CL351" s="16"/>
      <c r="CM351" s="16"/>
      <c r="CN351" s="16"/>
      <c r="CO351" s="16"/>
      <c r="CP351" s="16"/>
      <c r="CQ351" s="16"/>
      <c r="CR351" s="16"/>
      <c r="CS351" s="16"/>
      <c r="CT351" s="16"/>
      <c r="CU351" s="16"/>
      <c r="CV351" s="16"/>
    </row>
    <row r="352" spans="1:100" s="13" customFormat="1" ht="39.950000000000003" customHeight="1" x14ac:dyDescent="0.3">
      <c r="A352" s="30"/>
      <c r="B352" s="30"/>
      <c r="C352" s="30"/>
      <c r="D352" s="30"/>
      <c r="E352" s="30"/>
      <c r="F352" s="30"/>
      <c r="G352" s="30"/>
      <c r="H352" s="30"/>
      <c r="I352" s="30"/>
      <c r="J352" s="30"/>
      <c r="K352" s="30"/>
      <c r="L352" s="30"/>
      <c r="M352" s="30"/>
      <c r="N352" s="30"/>
      <c r="O352" s="30"/>
      <c r="P352" s="30"/>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c r="AU352" s="16"/>
      <c r="AV352" s="16"/>
      <c r="AW352" s="16"/>
      <c r="AX352" s="16"/>
      <c r="AY352" s="16"/>
      <c r="AZ352" s="16"/>
      <c r="BA352" s="16"/>
      <c r="BB352" s="16"/>
      <c r="BC352" s="16"/>
      <c r="BD352" s="16"/>
      <c r="BE352" s="16"/>
      <c r="BF352" s="16"/>
      <c r="BG352" s="16"/>
      <c r="BH352" s="16"/>
      <c r="BI352" s="16"/>
      <c r="BJ352" s="16"/>
      <c r="BK352" s="16"/>
      <c r="BL352" s="16"/>
      <c r="BM352" s="16"/>
      <c r="BN352" s="16"/>
      <c r="BO352" s="16"/>
      <c r="BP352" s="16"/>
      <c r="BQ352" s="16"/>
      <c r="BR352" s="16"/>
      <c r="BS352" s="16"/>
      <c r="BT352" s="16"/>
      <c r="BU352" s="16"/>
      <c r="BV352" s="16"/>
      <c r="BW352" s="16"/>
      <c r="BX352" s="16"/>
      <c r="BY352" s="16"/>
      <c r="BZ352" s="16"/>
      <c r="CA352" s="16"/>
      <c r="CB352" s="16"/>
      <c r="CC352" s="16"/>
      <c r="CD352" s="16"/>
      <c r="CE352" s="16"/>
      <c r="CF352" s="16"/>
      <c r="CG352" s="16"/>
      <c r="CH352" s="16"/>
      <c r="CI352" s="16"/>
      <c r="CJ352" s="16"/>
      <c r="CK352" s="16"/>
      <c r="CL352" s="16"/>
      <c r="CM352" s="16"/>
      <c r="CN352" s="16"/>
      <c r="CO352" s="16"/>
      <c r="CP352" s="16"/>
      <c r="CQ352" s="16"/>
      <c r="CR352" s="16"/>
      <c r="CS352" s="16"/>
      <c r="CT352" s="16"/>
      <c r="CU352" s="16"/>
      <c r="CV352" s="16"/>
    </row>
    <row r="353" spans="1:100" s="13" customFormat="1" ht="39.950000000000003" customHeight="1" x14ac:dyDescent="0.3">
      <c r="A353" s="30"/>
      <c r="B353" s="30"/>
      <c r="C353" s="30"/>
      <c r="D353" s="30"/>
      <c r="E353" s="30"/>
      <c r="F353" s="30"/>
      <c r="G353" s="30"/>
      <c r="H353" s="30"/>
      <c r="I353" s="30"/>
      <c r="J353" s="30"/>
      <c r="K353" s="30"/>
      <c r="L353" s="30"/>
      <c r="M353" s="30"/>
      <c r="N353" s="30"/>
      <c r="O353" s="30"/>
      <c r="P353" s="30"/>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c r="AU353" s="16"/>
      <c r="AV353" s="16"/>
      <c r="AW353" s="16"/>
      <c r="AX353" s="16"/>
      <c r="AY353" s="16"/>
      <c r="AZ353" s="16"/>
      <c r="BA353" s="16"/>
      <c r="BB353" s="16"/>
      <c r="BC353" s="16"/>
      <c r="BD353" s="16"/>
      <c r="BE353" s="16"/>
      <c r="BF353" s="16"/>
      <c r="BG353" s="16"/>
      <c r="BH353" s="16"/>
      <c r="BI353" s="16"/>
      <c r="BJ353" s="16"/>
      <c r="BK353" s="16"/>
      <c r="BL353" s="16"/>
      <c r="BM353" s="16"/>
      <c r="BN353" s="16"/>
      <c r="BO353" s="16"/>
      <c r="BP353" s="16"/>
      <c r="BQ353" s="16"/>
      <c r="BR353" s="16"/>
      <c r="BS353" s="16"/>
      <c r="BT353" s="16"/>
      <c r="BU353" s="16"/>
      <c r="BV353" s="16"/>
      <c r="BW353" s="16"/>
      <c r="BX353" s="16"/>
      <c r="BY353" s="16"/>
      <c r="BZ353" s="16"/>
      <c r="CA353" s="16"/>
      <c r="CB353" s="16"/>
      <c r="CC353" s="16"/>
      <c r="CD353" s="16"/>
      <c r="CE353" s="16"/>
      <c r="CF353" s="16"/>
      <c r="CG353" s="16"/>
      <c r="CH353" s="16"/>
      <c r="CI353" s="16"/>
      <c r="CJ353" s="16"/>
      <c r="CK353" s="16"/>
      <c r="CL353" s="16"/>
      <c r="CM353" s="16"/>
      <c r="CN353" s="16"/>
      <c r="CO353" s="16"/>
      <c r="CP353" s="16"/>
      <c r="CQ353" s="16"/>
      <c r="CR353" s="16"/>
      <c r="CS353" s="16"/>
      <c r="CT353" s="16"/>
      <c r="CU353" s="16"/>
      <c r="CV353" s="16"/>
    </row>
    <row r="354" spans="1:100" s="13" customFormat="1" ht="39.950000000000003" customHeight="1" x14ac:dyDescent="0.3">
      <c r="A354" s="30"/>
      <c r="B354" s="30"/>
      <c r="C354" s="30"/>
      <c r="D354" s="30"/>
      <c r="E354" s="30"/>
      <c r="F354" s="30"/>
      <c r="G354" s="30"/>
      <c r="H354" s="30"/>
      <c r="I354" s="30"/>
      <c r="J354" s="30"/>
      <c r="K354" s="30"/>
      <c r="L354" s="30"/>
      <c r="M354" s="30"/>
      <c r="N354" s="30"/>
      <c r="O354" s="30"/>
      <c r="P354" s="30"/>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c r="AX354" s="16"/>
      <c r="AY354" s="16"/>
      <c r="AZ354" s="16"/>
      <c r="BA354" s="16"/>
      <c r="BB354" s="16"/>
      <c r="BC354" s="16"/>
      <c r="BD354" s="16"/>
      <c r="BE354" s="16"/>
      <c r="BF354" s="16"/>
      <c r="BG354" s="16"/>
      <c r="BH354" s="16"/>
      <c r="BI354" s="16"/>
      <c r="BJ354" s="16"/>
      <c r="BK354" s="16"/>
      <c r="BL354" s="16"/>
      <c r="BM354" s="16"/>
      <c r="BN354" s="16"/>
      <c r="BO354" s="16"/>
      <c r="BP354" s="16"/>
      <c r="BQ354" s="16"/>
      <c r="BR354" s="16"/>
      <c r="BS354" s="16"/>
      <c r="BT354" s="16"/>
      <c r="BU354" s="16"/>
      <c r="BV354" s="16"/>
      <c r="BW354" s="16"/>
      <c r="BX354" s="16"/>
      <c r="BY354" s="16"/>
      <c r="BZ354" s="16"/>
      <c r="CA354" s="16"/>
      <c r="CB354" s="16"/>
      <c r="CC354" s="16"/>
      <c r="CD354" s="16"/>
      <c r="CE354" s="16"/>
      <c r="CF354" s="16"/>
      <c r="CG354" s="16"/>
      <c r="CH354" s="16"/>
      <c r="CI354" s="16"/>
      <c r="CJ354" s="16"/>
      <c r="CK354" s="16"/>
      <c r="CL354" s="16"/>
      <c r="CM354" s="16"/>
      <c r="CN354" s="16"/>
      <c r="CO354" s="16"/>
      <c r="CP354" s="16"/>
      <c r="CQ354" s="16"/>
      <c r="CR354" s="16"/>
      <c r="CS354" s="16"/>
      <c r="CT354" s="16"/>
      <c r="CU354" s="16"/>
      <c r="CV354" s="16"/>
    </row>
    <row r="355" spans="1:100" s="13" customFormat="1" ht="39.950000000000003" customHeight="1" x14ac:dyDescent="0.3">
      <c r="A355" s="30"/>
      <c r="B355" s="30"/>
      <c r="C355" s="30"/>
      <c r="D355" s="30"/>
      <c r="E355" s="30"/>
      <c r="F355" s="30"/>
      <c r="G355" s="30"/>
      <c r="H355" s="30"/>
      <c r="I355" s="30"/>
      <c r="J355" s="30"/>
      <c r="K355" s="30"/>
      <c r="L355" s="30"/>
      <c r="M355" s="30"/>
      <c r="N355" s="30"/>
      <c r="O355" s="30"/>
      <c r="P355" s="30"/>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c r="AU355" s="16"/>
      <c r="AV355" s="16"/>
      <c r="AW355" s="16"/>
      <c r="AX355" s="16"/>
      <c r="AY355" s="16"/>
      <c r="AZ355" s="16"/>
      <c r="BA355" s="16"/>
      <c r="BB355" s="16"/>
      <c r="BC355" s="16"/>
      <c r="BD355" s="16"/>
      <c r="BE355" s="16"/>
      <c r="BF355" s="16"/>
      <c r="BG355" s="16"/>
      <c r="BH355" s="16"/>
      <c r="BI355" s="16"/>
      <c r="BJ355" s="16"/>
      <c r="BK355" s="16"/>
      <c r="BL355" s="16"/>
      <c r="BM355" s="16"/>
      <c r="BN355" s="16"/>
      <c r="BO355" s="16"/>
      <c r="BP355" s="16"/>
      <c r="BQ355" s="16"/>
      <c r="BR355" s="16"/>
      <c r="BS355" s="16"/>
      <c r="BT355" s="16"/>
      <c r="BU355" s="16"/>
      <c r="BV355" s="16"/>
      <c r="BW355" s="16"/>
      <c r="BX355" s="16"/>
      <c r="BY355" s="16"/>
      <c r="BZ355" s="16"/>
      <c r="CA355" s="16"/>
      <c r="CB355" s="16"/>
      <c r="CC355" s="16"/>
      <c r="CD355" s="16"/>
      <c r="CE355" s="16"/>
      <c r="CF355" s="16"/>
      <c r="CG355" s="16"/>
      <c r="CH355" s="16"/>
      <c r="CI355" s="16"/>
      <c r="CJ355" s="16"/>
      <c r="CK355" s="16"/>
      <c r="CL355" s="16"/>
      <c r="CM355" s="16"/>
      <c r="CN355" s="16"/>
      <c r="CO355" s="16"/>
      <c r="CP355" s="16"/>
      <c r="CQ355" s="16"/>
      <c r="CR355" s="16"/>
      <c r="CS355" s="16"/>
      <c r="CT355" s="16"/>
      <c r="CU355" s="16"/>
      <c r="CV355" s="16"/>
    </row>
    <row r="356" spans="1:100" s="13" customFormat="1" ht="39.950000000000003" customHeight="1" x14ac:dyDescent="0.3">
      <c r="A356" s="30"/>
      <c r="B356" s="30"/>
      <c r="C356" s="30"/>
      <c r="D356" s="30"/>
      <c r="E356" s="30"/>
      <c r="F356" s="30"/>
      <c r="G356" s="30"/>
      <c r="H356" s="30"/>
      <c r="I356" s="30"/>
      <c r="J356" s="30"/>
      <c r="K356" s="30"/>
      <c r="L356" s="30"/>
      <c r="M356" s="30"/>
      <c r="N356" s="30"/>
      <c r="O356" s="30"/>
      <c r="P356" s="30"/>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c r="AX356" s="16"/>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c r="BU356" s="16"/>
      <c r="BV356" s="16"/>
      <c r="BW356" s="16"/>
      <c r="BX356" s="16"/>
      <c r="BY356" s="16"/>
      <c r="BZ356" s="16"/>
      <c r="CA356" s="16"/>
      <c r="CB356" s="16"/>
      <c r="CC356" s="16"/>
      <c r="CD356" s="16"/>
      <c r="CE356" s="16"/>
      <c r="CF356" s="16"/>
      <c r="CG356" s="16"/>
      <c r="CH356" s="16"/>
      <c r="CI356" s="16"/>
      <c r="CJ356" s="16"/>
      <c r="CK356" s="16"/>
      <c r="CL356" s="16"/>
      <c r="CM356" s="16"/>
      <c r="CN356" s="16"/>
      <c r="CO356" s="16"/>
      <c r="CP356" s="16"/>
      <c r="CQ356" s="16"/>
      <c r="CR356" s="16"/>
      <c r="CS356" s="16"/>
      <c r="CT356" s="16"/>
      <c r="CU356" s="16"/>
      <c r="CV356" s="16"/>
    </row>
    <row r="357" spans="1:100" s="13" customFormat="1" ht="39.950000000000003" customHeight="1" x14ac:dyDescent="0.3">
      <c r="A357" s="30"/>
      <c r="B357" s="30"/>
      <c r="C357" s="30"/>
      <c r="D357" s="30"/>
      <c r="E357" s="30"/>
      <c r="F357" s="30"/>
      <c r="G357" s="30"/>
      <c r="H357" s="30"/>
      <c r="I357" s="30"/>
      <c r="J357" s="30"/>
      <c r="K357" s="30"/>
      <c r="L357" s="30"/>
      <c r="M357" s="30"/>
      <c r="N357" s="30"/>
      <c r="O357" s="30"/>
      <c r="P357" s="30"/>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c r="AX357" s="16"/>
      <c r="AY357" s="16"/>
      <c r="AZ357" s="16"/>
      <c r="BA357" s="16"/>
      <c r="BB357" s="16"/>
      <c r="BC357" s="16"/>
      <c r="BD357" s="16"/>
      <c r="BE357" s="16"/>
      <c r="BF357" s="16"/>
      <c r="BG357" s="16"/>
      <c r="BH357" s="16"/>
      <c r="BI357" s="16"/>
      <c r="BJ357" s="16"/>
      <c r="BK357" s="16"/>
      <c r="BL357" s="16"/>
      <c r="BM357" s="16"/>
      <c r="BN357" s="16"/>
      <c r="BO357" s="16"/>
      <c r="BP357" s="16"/>
      <c r="BQ357" s="16"/>
      <c r="BR357" s="16"/>
      <c r="BS357" s="16"/>
      <c r="BT357" s="16"/>
      <c r="BU357" s="16"/>
      <c r="BV357" s="16"/>
      <c r="BW357" s="16"/>
      <c r="BX357" s="16"/>
      <c r="BY357" s="16"/>
      <c r="BZ357" s="16"/>
      <c r="CA357" s="16"/>
      <c r="CB357" s="16"/>
      <c r="CC357" s="16"/>
      <c r="CD357" s="16"/>
      <c r="CE357" s="16"/>
      <c r="CF357" s="16"/>
      <c r="CG357" s="16"/>
      <c r="CH357" s="16"/>
      <c r="CI357" s="16"/>
      <c r="CJ357" s="16"/>
      <c r="CK357" s="16"/>
      <c r="CL357" s="16"/>
      <c r="CM357" s="16"/>
      <c r="CN357" s="16"/>
      <c r="CO357" s="16"/>
      <c r="CP357" s="16"/>
      <c r="CQ357" s="16"/>
      <c r="CR357" s="16"/>
      <c r="CS357" s="16"/>
      <c r="CT357" s="16"/>
      <c r="CU357" s="16"/>
      <c r="CV357" s="16"/>
    </row>
    <row r="358" spans="1:100" s="13" customFormat="1" ht="39.950000000000003" customHeight="1" x14ac:dyDescent="0.3">
      <c r="A358" s="30"/>
      <c r="B358" s="30"/>
      <c r="C358" s="30"/>
      <c r="D358" s="30"/>
      <c r="E358" s="30"/>
      <c r="F358" s="30"/>
      <c r="G358" s="30"/>
      <c r="H358" s="30"/>
      <c r="I358" s="30"/>
      <c r="J358" s="30"/>
      <c r="K358" s="30"/>
      <c r="L358" s="30"/>
      <c r="M358" s="30"/>
      <c r="N358" s="30"/>
      <c r="O358" s="30"/>
      <c r="P358" s="30"/>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c r="AU358" s="16"/>
      <c r="AV358" s="16"/>
      <c r="AW358" s="16"/>
      <c r="AX358" s="16"/>
      <c r="AY358" s="16"/>
      <c r="AZ358" s="16"/>
      <c r="BA358" s="16"/>
      <c r="BB358" s="16"/>
      <c r="BC358" s="16"/>
      <c r="BD358" s="16"/>
      <c r="BE358" s="16"/>
      <c r="BF358" s="16"/>
      <c r="BG358" s="16"/>
      <c r="BH358" s="16"/>
      <c r="BI358" s="16"/>
      <c r="BJ358" s="16"/>
      <c r="BK358" s="16"/>
      <c r="BL358" s="16"/>
      <c r="BM358" s="16"/>
      <c r="BN358" s="16"/>
      <c r="BO358" s="16"/>
      <c r="BP358" s="16"/>
      <c r="BQ358" s="16"/>
      <c r="BR358" s="16"/>
      <c r="BS358" s="16"/>
      <c r="BT358" s="16"/>
      <c r="BU358" s="16"/>
      <c r="BV358" s="16"/>
      <c r="BW358" s="16"/>
      <c r="BX358" s="16"/>
      <c r="BY358" s="16"/>
      <c r="BZ358" s="16"/>
      <c r="CA358" s="16"/>
      <c r="CB358" s="16"/>
      <c r="CC358" s="16"/>
      <c r="CD358" s="16"/>
      <c r="CE358" s="16"/>
      <c r="CF358" s="16"/>
      <c r="CG358" s="16"/>
      <c r="CH358" s="16"/>
      <c r="CI358" s="16"/>
      <c r="CJ358" s="16"/>
      <c r="CK358" s="16"/>
      <c r="CL358" s="16"/>
      <c r="CM358" s="16"/>
      <c r="CN358" s="16"/>
      <c r="CO358" s="16"/>
      <c r="CP358" s="16"/>
      <c r="CQ358" s="16"/>
      <c r="CR358" s="16"/>
      <c r="CS358" s="16"/>
      <c r="CT358" s="16"/>
      <c r="CU358" s="16"/>
      <c r="CV358" s="16"/>
    </row>
    <row r="359" spans="1:100" s="13" customFormat="1" ht="39.950000000000003" customHeight="1" x14ac:dyDescent="0.3">
      <c r="A359" s="30"/>
      <c r="B359" s="30"/>
      <c r="C359" s="30"/>
      <c r="D359" s="30"/>
      <c r="E359" s="30"/>
      <c r="F359" s="30"/>
      <c r="G359" s="30"/>
      <c r="H359" s="30"/>
      <c r="I359" s="30"/>
      <c r="J359" s="30"/>
      <c r="K359" s="30"/>
      <c r="L359" s="30"/>
      <c r="M359" s="30"/>
      <c r="N359" s="30"/>
      <c r="O359" s="30"/>
      <c r="P359" s="30"/>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c r="AP359" s="16"/>
      <c r="AQ359" s="16"/>
      <c r="AR359" s="16"/>
      <c r="AS359" s="16"/>
      <c r="AT359" s="16"/>
      <c r="AU359" s="16"/>
      <c r="AV359" s="16"/>
      <c r="AW359" s="16"/>
      <c r="AX359" s="16"/>
      <c r="AY359" s="16"/>
      <c r="AZ359" s="16"/>
      <c r="BA359" s="16"/>
      <c r="BB359" s="16"/>
      <c r="BC359" s="16"/>
      <c r="BD359" s="16"/>
      <c r="BE359" s="16"/>
      <c r="BF359" s="16"/>
      <c r="BG359" s="16"/>
      <c r="BH359" s="16"/>
      <c r="BI359" s="16"/>
      <c r="BJ359" s="16"/>
      <c r="BK359" s="16"/>
      <c r="BL359" s="16"/>
      <c r="BM359" s="16"/>
      <c r="BN359" s="16"/>
      <c r="BO359" s="16"/>
      <c r="BP359" s="16"/>
      <c r="BQ359" s="16"/>
      <c r="BR359" s="16"/>
      <c r="BS359" s="16"/>
      <c r="BT359" s="16"/>
      <c r="BU359" s="16"/>
      <c r="BV359" s="16"/>
      <c r="BW359" s="16"/>
      <c r="BX359" s="16"/>
      <c r="BY359" s="16"/>
      <c r="BZ359" s="16"/>
      <c r="CA359" s="16"/>
      <c r="CB359" s="16"/>
      <c r="CC359" s="16"/>
      <c r="CD359" s="16"/>
      <c r="CE359" s="16"/>
      <c r="CF359" s="16"/>
      <c r="CG359" s="16"/>
      <c r="CH359" s="16"/>
      <c r="CI359" s="16"/>
      <c r="CJ359" s="16"/>
      <c r="CK359" s="16"/>
      <c r="CL359" s="16"/>
      <c r="CM359" s="16"/>
      <c r="CN359" s="16"/>
      <c r="CO359" s="16"/>
      <c r="CP359" s="16"/>
      <c r="CQ359" s="16"/>
      <c r="CR359" s="16"/>
      <c r="CS359" s="16"/>
      <c r="CT359" s="16"/>
      <c r="CU359" s="16"/>
      <c r="CV359" s="16"/>
    </row>
    <row r="360" spans="1:100" s="13" customFormat="1" ht="39.950000000000003" customHeight="1" x14ac:dyDescent="0.3">
      <c r="A360" s="30"/>
      <c r="B360" s="30"/>
      <c r="C360" s="30"/>
      <c r="D360" s="30"/>
      <c r="E360" s="30"/>
      <c r="F360" s="30"/>
      <c r="G360" s="30"/>
      <c r="H360" s="30"/>
      <c r="I360" s="30"/>
      <c r="J360" s="30"/>
      <c r="K360" s="30"/>
      <c r="L360" s="30"/>
      <c r="M360" s="30"/>
      <c r="N360" s="30"/>
      <c r="O360" s="30"/>
      <c r="P360" s="30"/>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c r="AP360" s="16"/>
      <c r="AQ360" s="16"/>
      <c r="AR360" s="16"/>
      <c r="AS360" s="16"/>
      <c r="AT360" s="16"/>
      <c r="AU360" s="16"/>
      <c r="AV360" s="16"/>
      <c r="AW360" s="16"/>
      <c r="AX360" s="16"/>
      <c r="AY360" s="16"/>
      <c r="AZ360" s="16"/>
      <c r="BA360" s="16"/>
      <c r="BB360" s="16"/>
      <c r="BC360" s="16"/>
      <c r="BD360" s="16"/>
      <c r="BE360" s="16"/>
      <c r="BF360" s="16"/>
      <c r="BG360" s="16"/>
      <c r="BH360" s="16"/>
      <c r="BI360" s="16"/>
      <c r="BJ360" s="16"/>
      <c r="BK360" s="16"/>
      <c r="BL360" s="16"/>
      <c r="BM360" s="16"/>
      <c r="BN360" s="16"/>
      <c r="BO360" s="16"/>
      <c r="BP360" s="16"/>
      <c r="BQ360" s="16"/>
      <c r="BR360" s="16"/>
      <c r="BS360" s="16"/>
      <c r="BT360" s="16"/>
      <c r="BU360" s="16"/>
      <c r="BV360" s="16"/>
      <c r="BW360" s="16"/>
      <c r="BX360" s="16"/>
      <c r="BY360" s="16"/>
      <c r="BZ360" s="16"/>
      <c r="CA360" s="16"/>
      <c r="CB360" s="16"/>
      <c r="CC360" s="16"/>
      <c r="CD360" s="16"/>
      <c r="CE360" s="16"/>
      <c r="CF360" s="16"/>
      <c r="CG360" s="16"/>
      <c r="CH360" s="16"/>
      <c r="CI360" s="16"/>
      <c r="CJ360" s="16"/>
      <c r="CK360" s="16"/>
      <c r="CL360" s="16"/>
      <c r="CM360" s="16"/>
      <c r="CN360" s="16"/>
      <c r="CO360" s="16"/>
      <c r="CP360" s="16"/>
      <c r="CQ360" s="16"/>
      <c r="CR360" s="16"/>
      <c r="CS360" s="16"/>
      <c r="CT360" s="16"/>
      <c r="CU360" s="16"/>
      <c r="CV360" s="16"/>
    </row>
    <row r="361" spans="1:100" s="13" customFormat="1" ht="39.950000000000003" customHeight="1" x14ac:dyDescent="0.3">
      <c r="A361" s="30"/>
      <c r="B361" s="30"/>
      <c r="C361" s="30"/>
      <c r="D361" s="30"/>
      <c r="E361" s="30"/>
      <c r="F361" s="30"/>
      <c r="G361" s="30"/>
      <c r="H361" s="30"/>
      <c r="I361" s="30"/>
      <c r="J361" s="30"/>
      <c r="K361" s="30"/>
      <c r="L361" s="30"/>
      <c r="M361" s="30"/>
      <c r="N361" s="30"/>
      <c r="O361" s="30"/>
      <c r="P361" s="30"/>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c r="AX361" s="16"/>
      <c r="AY361" s="16"/>
      <c r="AZ361" s="16"/>
      <c r="BA361" s="16"/>
      <c r="BB361" s="16"/>
      <c r="BC361" s="16"/>
      <c r="BD361" s="16"/>
      <c r="BE361" s="16"/>
      <c r="BF361" s="16"/>
      <c r="BG361" s="16"/>
      <c r="BH361" s="16"/>
      <c r="BI361" s="16"/>
      <c r="BJ361" s="16"/>
      <c r="BK361" s="16"/>
      <c r="BL361" s="16"/>
      <c r="BM361" s="16"/>
      <c r="BN361" s="16"/>
      <c r="BO361" s="16"/>
      <c r="BP361" s="16"/>
      <c r="BQ361" s="16"/>
      <c r="BR361" s="16"/>
      <c r="BS361" s="16"/>
      <c r="BT361" s="16"/>
      <c r="BU361" s="16"/>
      <c r="BV361" s="16"/>
      <c r="BW361" s="16"/>
      <c r="BX361" s="16"/>
      <c r="BY361" s="16"/>
      <c r="BZ361" s="16"/>
      <c r="CA361" s="16"/>
      <c r="CB361" s="16"/>
      <c r="CC361" s="16"/>
      <c r="CD361" s="16"/>
      <c r="CE361" s="16"/>
      <c r="CF361" s="16"/>
      <c r="CG361" s="16"/>
      <c r="CH361" s="16"/>
      <c r="CI361" s="16"/>
      <c r="CJ361" s="16"/>
      <c r="CK361" s="16"/>
      <c r="CL361" s="16"/>
      <c r="CM361" s="16"/>
      <c r="CN361" s="16"/>
      <c r="CO361" s="16"/>
      <c r="CP361" s="16"/>
      <c r="CQ361" s="16"/>
      <c r="CR361" s="16"/>
      <c r="CS361" s="16"/>
      <c r="CT361" s="16"/>
      <c r="CU361" s="16"/>
      <c r="CV361" s="16"/>
    </row>
    <row r="362" spans="1:100" s="13" customFormat="1" ht="39.950000000000003" customHeight="1" x14ac:dyDescent="0.3">
      <c r="A362" s="30"/>
      <c r="B362" s="30"/>
      <c r="C362" s="30"/>
      <c r="D362" s="30"/>
      <c r="E362" s="30"/>
      <c r="F362" s="30"/>
      <c r="G362" s="30"/>
      <c r="H362" s="30"/>
      <c r="I362" s="30"/>
      <c r="J362" s="30"/>
      <c r="K362" s="30"/>
      <c r="L362" s="30"/>
      <c r="M362" s="30"/>
      <c r="N362" s="30"/>
      <c r="O362" s="30"/>
      <c r="P362" s="30"/>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c r="AX362" s="16"/>
      <c r="AY362" s="16"/>
      <c r="AZ362" s="16"/>
      <c r="BA362" s="16"/>
      <c r="BB362" s="16"/>
      <c r="BC362" s="16"/>
      <c r="BD362" s="16"/>
      <c r="BE362" s="16"/>
      <c r="BF362" s="16"/>
      <c r="BG362" s="16"/>
      <c r="BH362" s="16"/>
      <c r="BI362" s="16"/>
      <c r="BJ362" s="16"/>
      <c r="BK362" s="16"/>
      <c r="BL362" s="16"/>
      <c r="BM362" s="16"/>
      <c r="BN362" s="16"/>
      <c r="BO362" s="16"/>
      <c r="BP362" s="16"/>
      <c r="BQ362" s="16"/>
      <c r="BR362" s="16"/>
      <c r="BS362" s="16"/>
      <c r="BT362" s="16"/>
      <c r="BU362" s="16"/>
      <c r="BV362" s="16"/>
      <c r="BW362" s="16"/>
      <c r="BX362" s="16"/>
      <c r="BY362" s="16"/>
      <c r="BZ362" s="16"/>
      <c r="CA362" s="16"/>
      <c r="CB362" s="16"/>
      <c r="CC362" s="16"/>
      <c r="CD362" s="16"/>
      <c r="CE362" s="16"/>
      <c r="CF362" s="16"/>
      <c r="CG362" s="16"/>
      <c r="CH362" s="16"/>
      <c r="CI362" s="16"/>
      <c r="CJ362" s="16"/>
      <c r="CK362" s="16"/>
      <c r="CL362" s="16"/>
      <c r="CM362" s="16"/>
      <c r="CN362" s="16"/>
      <c r="CO362" s="16"/>
      <c r="CP362" s="16"/>
      <c r="CQ362" s="16"/>
      <c r="CR362" s="16"/>
      <c r="CS362" s="16"/>
      <c r="CT362" s="16"/>
      <c r="CU362" s="16"/>
      <c r="CV362" s="16"/>
    </row>
    <row r="363" spans="1:100" s="13" customFormat="1" ht="39.950000000000003" customHeight="1" x14ac:dyDescent="0.3">
      <c r="A363" s="30"/>
      <c r="B363" s="30"/>
      <c r="C363" s="30"/>
      <c r="D363" s="30"/>
      <c r="E363" s="30"/>
      <c r="F363" s="30"/>
      <c r="G363" s="30"/>
      <c r="H363" s="30"/>
      <c r="I363" s="30"/>
      <c r="J363" s="30"/>
      <c r="K363" s="30"/>
      <c r="L363" s="30"/>
      <c r="M363" s="30"/>
      <c r="N363" s="30"/>
      <c r="O363" s="30"/>
      <c r="P363" s="30"/>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c r="AP363" s="16"/>
      <c r="AQ363" s="16"/>
      <c r="AR363" s="16"/>
      <c r="AS363" s="16"/>
      <c r="AT363" s="16"/>
      <c r="AU363" s="16"/>
      <c r="AV363" s="16"/>
      <c r="AW363" s="16"/>
      <c r="AX363" s="16"/>
      <c r="AY363" s="16"/>
      <c r="AZ363" s="16"/>
      <c r="BA363" s="16"/>
      <c r="BB363" s="16"/>
      <c r="BC363" s="16"/>
      <c r="BD363" s="16"/>
      <c r="BE363" s="16"/>
      <c r="BF363" s="16"/>
      <c r="BG363" s="16"/>
      <c r="BH363" s="16"/>
      <c r="BI363" s="16"/>
      <c r="BJ363" s="16"/>
      <c r="BK363" s="16"/>
      <c r="BL363" s="16"/>
      <c r="BM363" s="16"/>
      <c r="BN363" s="16"/>
      <c r="BO363" s="16"/>
      <c r="BP363" s="16"/>
      <c r="BQ363" s="16"/>
      <c r="BR363" s="16"/>
      <c r="BS363" s="16"/>
      <c r="BT363" s="16"/>
      <c r="BU363" s="16"/>
      <c r="BV363" s="16"/>
      <c r="BW363" s="16"/>
      <c r="BX363" s="16"/>
      <c r="BY363" s="16"/>
      <c r="BZ363" s="16"/>
      <c r="CA363" s="16"/>
      <c r="CB363" s="16"/>
      <c r="CC363" s="16"/>
      <c r="CD363" s="16"/>
      <c r="CE363" s="16"/>
      <c r="CF363" s="16"/>
      <c r="CG363" s="16"/>
      <c r="CH363" s="16"/>
      <c r="CI363" s="16"/>
      <c r="CJ363" s="16"/>
      <c r="CK363" s="16"/>
      <c r="CL363" s="16"/>
      <c r="CM363" s="16"/>
      <c r="CN363" s="16"/>
      <c r="CO363" s="16"/>
      <c r="CP363" s="16"/>
      <c r="CQ363" s="16"/>
      <c r="CR363" s="16"/>
      <c r="CS363" s="16"/>
      <c r="CT363" s="16"/>
      <c r="CU363" s="16"/>
      <c r="CV363" s="16"/>
    </row>
    <row r="364" spans="1:100" s="13" customFormat="1" ht="39.950000000000003" customHeight="1" x14ac:dyDescent="0.3">
      <c r="A364" s="30"/>
      <c r="B364" s="30"/>
      <c r="C364" s="30"/>
      <c r="D364" s="30"/>
      <c r="E364" s="30"/>
      <c r="F364" s="30"/>
      <c r="G364" s="30"/>
      <c r="H364" s="30"/>
      <c r="I364" s="30"/>
      <c r="J364" s="30"/>
      <c r="K364" s="30"/>
      <c r="L364" s="30"/>
      <c r="M364" s="30"/>
      <c r="N364" s="30"/>
      <c r="O364" s="30"/>
      <c r="P364" s="30"/>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c r="AX364" s="16"/>
      <c r="AY364" s="16"/>
      <c r="AZ364" s="16"/>
      <c r="BA364" s="16"/>
      <c r="BB364" s="16"/>
      <c r="BC364" s="16"/>
      <c r="BD364" s="16"/>
      <c r="BE364" s="16"/>
      <c r="BF364" s="16"/>
      <c r="BG364" s="16"/>
      <c r="BH364" s="16"/>
      <c r="BI364" s="16"/>
      <c r="BJ364" s="16"/>
      <c r="BK364" s="16"/>
      <c r="BL364" s="16"/>
      <c r="BM364" s="16"/>
      <c r="BN364" s="16"/>
      <c r="BO364" s="16"/>
      <c r="BP364" s="16"/>
      <c r="BQ364" s="16"/>
      <c r="BR364" s="16"/>
      <c r="BS364" s="16"/>
      <c r="BT364" s="16"/>
      <c r="BU364" s="16"/>
      <c r="BV364" s="16"/>
      <c r="BW364" s="16"/>
      <c r="BX364" s="16"/>
      <c r="BY364" s="16"/>
      <c r="BZ364" s="16"/>
      <c r="CA364" s="16"/>
      <c r="CB364" s="16"/>
      <c r="CC364" s="16"/>
      <c r="CD364" s="16"/>
      <c r="CE364" s="16"/>
      <c r="CF364" s="16"/>
      <c r="CG364" s="16"/>
      <c r="CH364" s="16"/>
      <c r="CI364" s="16"/>
      <c r="CJ364" s="16"/>
      <c r="CK364" s="16"/>
      <c r="CL364" s="16"/>
      <c r="CM364" s="16"/>
      <c r="CN364" s="16"/>
      <c r="CO364" s="16"/>
      <c r="CP364" s="16"/>
      <c r="CQ364" s="16"/>
      <c r="CR364" s="16"/>
      <c r="CS364" s="16"/>
      <c r="CT364" s="16"/>
      <c r="CU364" s="16"/>
      <c r="CV364" s="16"/>
    </row>
    <row r="365" spans="1:100" s="13" customFormat="1" ht="39.950000000000003" customHeight="1" x14ac:dyDescent="0.3">
      <c r="A365" s="30"/>
      <c r="B365" s="30"/>
      <c r="C365" s="30"/>
      <c r="D365" s="30"/>
      <c r="E365" s="30"/>
      <c r="F365" s="30"/>
      <c r="G365" s="30"/>
      <c r="H365" s="30"/>
      <c r="I365" s="30"/>
      <c r="J365" s="30"/>
      <c r="K365" s="30"/>
      <c r="L365" s="30"/>
      <c r="M365" s="30"/>
      <c r="N365" s="30"/>
      <c r="O365" s="30"/>
      <c r="P365" s="30"/>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c r="AP365" s="16"/>
      <c r="AQ365" s="16"/>
      <c r="AR365" s="16"/>
      <c r="AS365" s="16"/>
      <c r="AT365" s="16"/>
      <c r="AU365" s="16"/>
      <c r="AV365" s="16"/>
      <c r="AW365" s="16"/>
      <c r="AX365" s="16"/>
      <c r="AY365" s="16"/>
      <c r="AZ365" s="16"/>
      <c r="BA365" s="16"/>
      <c r="BB365" s="16"/>
      <c r="BC365" s="16"/>
      <c r="BD365" s="16"/>
      <c r="BE365" s="16"/>
      <c r="BF365" s="16"/>
      <c r="BG365" s="16"/>
      <c r="BH365" s="16"/>
      <c r="BI365" s="16"/>
      <c r="BJ365" s="16"/>
      <c r="BK365" s="16"/>
      <c r="BL365" s="16"/>
      <c r="BM365" s="16"/>
      <c r="BN365" s="16"/>
      <c r="BO365" s="16"/>
      <c r="BP365" s="16"/>
      <c r="BQ365" s="16"/>
      <c r="BR365" s="16"/>
      <c r="BS365" s="16"/>
      <c r="BT365" s="16"/>
      <c r="BU365" s="16"/>
      <c r="BV365" s="16"/>
      <c r="BW365" s="16"/>
      <c r="BX365" s="16"/>
      <c r="BY365" s="16"/>
      <c r="BZ365" s="16"/>
      <c r="CA365" s="16"/>
      <c r="CB365" s="16"/>
      <c r="CC365" s="16"/>
      <c r="CD365" s="16"/>
      <c r="CE365" s="16"/>
      <c r="CF365" s="16"/>
      <c r="CG365" s="16"/>
      <c r="CH365" s="16"/>
      <c r="CI365" s="16"/>
      <c r="CJ365" s="16"/>
      <c r="CK365" s="16"/>
      <c r="CL365" s="16"/>
      <c r="CM365" s="16"/>
      <c r="CN365" s="16"/>
      <c r="CO365" s="16"/>
      <c r="CP365" s="16"/>
      <c r="CQ365" s="16"/>
      <c r="CR365" s="16"/>
      <c r="CS365" s="16"/>
      <c r="CT365" s="16"/>
      <c r="CU365" s="16"/>
      <c r="CV365" s="16"/>
    </row>
    <row r="366" spans="1:100" s="13" customFormat="1" ht="39.950000000000003" customHeight="1" x14ac:dyDescent="0.3">
      <c r="A366" s="30"/>
      <c r="B366" s="30"/>
      <c r="C366" s="30"/>
      <c r="D366" s="30"/>
      <c r="E366" s="30"/>
      <c r="F366" s="30"/>
      <c r="G366" s="30"/>
      <c r="H366" s="30"/>
      <c r="I366" s="30"/>
      <c r="J366" s="30"/>
      <c r="K366" s="30"/>
      <c r="L366" s="30"/>
      <c r="M366" s="30"/>
      <c r="N366" s="30"/>
      <c r="O366" s="30"/>
      <c r="P366" s="30"/>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c r="AP366" s="16"/>
      <c r="AQ366" s="16"/>
      <c r="AR366" s="16"/>
      <c r="AS366" s="16"/>
      <c r="AT366" s="16"/>
      <c r="AU366" s="16"/>
      <c r="AV366" s="16"/>
      <c r="AW366" s="16"/>
      <c r="AX366" s="16"/>
      <c r="AY366" s="16"/>
      <c r="AZ366" s="16"/>
      <c r="BA366" s="16"/>
      <c r="BB366" s="16"/>
      <c r="BC366" s="16"/>
      <c r="BD366" s="16"/>
      <c r="BE366" s="16"/>
      <c r="BF366" s="16"/>
      <c r="BG366" s="16"/>
      <c r="BH366" s="16"/>
      <c r="BI366" s="16"/>
      <c r="BJ366" s="16"/>
      <c r="BK366" s="16"/>
      <c r="BL366" s="16"/>
      <c r="BM366" s="16"/>
      <c r="BN366" s="16"/>
      <c r="BO366" s="16"/>
      <c r="BP366" s="16"/>
      <c r="BQ366" s="16"/>
      <c r="BR366" s="16"/>
      <c r="BS366" s="16"/>
      <c r="BT366" s="16"/>
      <c r="BU366" s="16"/>
      <c r="BV366" s="16"/>
      <c r="BW366" s="16"/>
      <c r="BX366" s="16"/>
      <c r="BY366" s="16"/>
      <c r="BZ366" s="16"/>
      <c r="CA366" s="16"/>
      <c r="CB366" s="16"/>
      <c r="CC366" s="16"/>
      <c r="CD366" s="16"/>
      <c r="CE366" s="16"/>
      <c r="CF366" s="16"/>
      <c r="CG366" s="16"/>
      <c r="CH366" s="16"/>
      <c r="CI366" s="16"/>
      <c r="CJ366" s="16"/>
      <c r="CK366" s="16"/>
      <c r="CL366" s="16"/>
      <c r="CM366" s="16"/>
      <c r="CN366" s="16"/>
      <c r="CO366" s="16"/>
      <c r="CP366" s="16"/>
      <c r="CQ366" s="16"/>
      <c r="CR366" s="16"/>
      <c r="CS366" s="16"/>
      <c r="CT366" s="16"/>
      <c r="CU366" s="16"/>
      <c r="CV366" s="16"/>
    </row>
    <row r="367" spans="1:100" s="13" customFormat="1" ht="39.950000000000003" customHeight="1" x14ac:dyDescent="0.3">
      <c r="A367" s="30"/>
      <c r="B367" s="30"/>
      <c r="C367" s="30"/>
      <c r="D367" s="30"/>
      <c r="E367" s="30"/>
      <c r="F367" s="30"/>
      <c r="G367" s="30"/>
      <c r="H367" s="30"/>
      <c r="I367" s="30"/>
      <c r="J367" s="30"/>
      <c r="K367" s="30"/>
      <c r="L367" s="30"/>
      <c r="M367" s="30"/>
      <c r="N367" s="30"/>
      <c r="O367" s="30"/>
      <c r="P367" s="30"/>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c r="AP367" s="16"/>
      <c r="AQ367" s="16"/>
      <c r="AR367" s="16"/>
      <c r="AS367" s="16"/>
      <c r="AT367" s="16"/>
      <c r="AU367" s="16"/>
      <c r="AV367" s="16"/>
      <c r="AW367" s="16"/>
      <c r="AX367" s="16"/>
      <c r="AY367" s="16"/>
      <c r="AZ367" s="16"/>
      <c r="BA367" s="16"/>
      <c r="BB367" s="16"/>
      <c r="BC367" s="16"/>
      <c r="BD367" s="16"/>
      <c r="BE367" s="16"/>
      <c r="BF367" s="16"/>
      <c r="BG367" s="16"/>
      <c r="BH367" s="16"/>
      <c r="BI367" s="16"/>
      <c r="BJ367" s="16"/>
      <c r="BK367" s="16"/>
      <c r="BL367" s="16"/>
      <c r="BM367" s="16"/>
      <c r="BN367" s="16"/>
      <c r="BO367" s="16"/>
      <c r="BP367" s="16"/>
      <c r="BQ367" s="16"/>
      <c r="BR367" s="16"/>
      <c r="BS367" s="16"/>
      <c r="BT367" s="16"/>
      <c r="BU367" s="16"/>
      <c r="BV367" s="16"/>
      <c r="BW367" s="16"/>
      <c r="BX367" s="16"/>
      <c r="BY367" s="16"/>
      <c r="BZ367" s="16"/>
      <c r="CA367" s="16"/>
      <c r="CB367" s="16"/>
      <c r="CC367" s="16"/>
      <c r="CD367" s="16"/>
      <c r="CE367" s="16"/>
      <c r="CF367" s="16"/>
      <c r="CG367" s="16"/>
      <c r="CH367" s="16"/>
      <c r="CI367" s="16"/>
      <c r="CJ367" s="16"/>
      <c r="CK367" s="16"/>
      <c r="CL367" s="16"/>
      <c r="CM367" s="16"/>
      <c r="CN367" s="16"/>
      <c r="CO367" s="16"/>
      <c r="CP367" s="16"/>
      <c r="CQ367" s="16"/>
      <c r="CR367" s="16"/>
      <c r="CS367" s="16"/>
      <c r="CT367" s="16"/>
      <c r="CU367" s="16"/>
      <c r="CV367" s="16"/>
    </row>
    <row r="368" spans="1:100" s="13" customFormat="1" ht="39.950000000000003" customHeight="1" x14ac:dyDescent="0.3">
      <c r="A368" s="30"/>
      <c r="B368" s="30"/>
      <c r="C368" s="30"/>
      <c r="D368" s="30"/>
      <c r="E368" s="30"/>
      <c r="F368" s="30"/>
      <c r="G368" s="30"/>
      <c r="H368" s="30"/>
      <c r="I368" s="30"/>
      <c r="J368" s="30"/>
      <c r="K368" s="30"/>
      <c r="L368" s="30"/>
      <c r="M368" s="30"/>
      <c r="N368" s="30"/>
      <c r="O368" s="30"/>
      <c r="P368" s="30"/>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c r="AP368" s="16"/>
      <c r="AQ368" s="16"/>
      <c r="AR368" s="16"/>
      <c r="AS368" s="16"/>
      <c r="AT368" s="16"/>
      <c r="AU368" s="16"/>
      <c r="AV368" s="16"/>
      <c r="AW368" s="16"/>
      <c r="AX368" s="16"/>
      <c r="AY368" s="16"/>
      <c r="AZ368" s="16"/>
      <c r="BA368" s="16"/>
      <c r="BB368" s="16"/>
      <c r="BC368" s="16"/>
      <c r="BD368" s="16"/>
      <c r="BE368" s="16"/>
      <c r="BF368" s="16"/>
      <c r="BG368" s="16"/>
      <c r="BH368" s="16"/>
      <c r="BI368" s="16"/>
      <c r="BJ368" s="16"/>
      <c r="BK368" s="16"/>
      <c r="BL368" s="16"/>
      <c r="BM368" s="16"/>
      <c r="BN368" s="16"/>
      <c r="BO368" s="16"/>
      <c r="BP368" s="16"/>
      <c r="BQ368" s="16"/>
      <c r="BR368" s="16"/>
      <c r="BS368" s="16"/>
      <c r="BT368" s="16"/>
      <c r="BU368" s="16"/>
      <c r="BV368" s="16"/>
      <c r="BW368" s="16"/>
      <c r="BX368" s="16"/>
      <c r="BY368" s="16"/>
      <c r="BZ368" s="16"/>
      <c r="CA368" s="16"/>
      <c r="CB368" s="16"/>
      <c r="CC368" s="16"/>
      <c r="CD368" s="16"/>
      <c r="CE368" s="16"/>
      <c r="CF368" s="16"/>
      <c r="CG368" s="16"/>
      <c r="CH368" s="16"/>
      <c r="CI368" s="16"/>
      <c r="CJ368" s="16"/>
      <c r="CK368" s="16"/>
      <c r="CL368" s="16"/>
      <c r="CM368" s="16"/>
      <c r="CN368" s="16"/>
      <c r="CO368" s="16"/>
      <c r="CP368" s="16"/>
      <c r="CQ368" s="16"/>
      <c r="CR368" s="16"/>
      <c r="CS368" s="16"/>
      <c r="CT368" s="16"/>
      <c r="CU368" s="16"/>
      <c r="CV368" s="16"/>
    </row>
    <row r="369" spans="1:100" s="13" customFormat="1" ht="39.950000000000003" customHeight="1" x14ac:dyDescent="0.3">
      <c r="A369" s="30"/>
      <c r="B369" s="30"/>
      <c r="C369" s="30"/>
      <c r="D369" s="30"/>
      <c r="E369" s="30"/>
      <c r="F369" s="30"/>
      <c r="G369" s="30"/>
      <c r="H369" s="30"/>
      <c r="I369" s="30"/>
      <c r="J369" s="30"/>
      <c r="K369" s="30"/>
      <c r="L369" s="30"/>
      <c r="M369" s="30"/>
      <c r="N369" s="30"/>
      <c r="O369" s="30"/>
      <c r="P369" s="30"/>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c r="AP369" s="16"/>
      <c r="AQ369" s="16"/>
      <c r="AR369" s="16"/>
      <c r="AS369" s="16"/>
      <c r="AT369" s="16"/>
      <c r="AU369" s="16"/>
      <c r="AV369" s="16"/>
      <c r="AW369" s="16"/>
      <c r="AX369" s="16"/>
      <c r="AY369" s="16"/>
      <c r="AZ369" s="16"/>
      <c r="BA369" s="16"/>
      <c r="BB369" s="16"/>
      <c r="BC369" s="16"/>
      <c r="BD369" s="16"/>
      <c r="BE369" s="16"/>
      <c r="BF369" s="16"/>
      <c r="BG369" s="16"/>
      <c r="BH369" s="16"/>
      <c r="BI369" s="16"/>
      <c r="BJ369" s="16"/>
      <c r="BK369" s="16"/>
      <c r="BL369" s="16"/>
      <c r="BM369" s="16"/>
      <c r="BN369" s="16"/>
      <c r="BO369" s="16"/>
      <c r="BP369" s="16"/>
      <c r="BQ369" s="16"/>
      <c r="BR369" s="16"/>
      <c r="BS369" s="16"/>
      <c r="BT369" s="16"/>
      <c r="BU369" s="16"/>
      <c r="BV369" s="16"/>
      <c r="BW369" s="16"/>
      <c r="BX369" s="16"/>
      <c r="BY369" s="16"/>
      <c r="BZ369" s="16"/>
      <c r="CA369" s="16"/>
      <c r="CB369" s="16"/>
      <c r="CC369" s="16"/>
      <c r="CD369" s="16"/>
      <c r="CE369" s="16"/>
      <c r="CF369" s="16"/>
      <c r="CG369" s="16"/>
      <c r="CH369" s="16"/>
      <c r="CI369" s="16"/>
      <c r="CJ369" s="16"/>
      <c r="CK369" s="16"/>
      <c r="CL369" s="16"/>
      <c r="CM369" s="16"/>
      <c r="CN369" s="16"/>
      <c r="CO369" s="16"/>
      <c r="CP369" s="16"/>
      <c r="CQ369" s="16"/>
      <c r="CR369" s="16"/>
      <c r="CS369" s="16"/>
      <c r="CT369" s="16"/>
      <c r="CU369" s="16"/>
      <c r="CV369" s="16"/>
    </row>
    <row r="370" spans="1:100" s="13" customFormat="1" ht="39.950000000000003" customHeight="1" x14ac:dyDescent="0.3">
      <c r="A370" s="30"/>
      <c r="B370" s="30"/>
      <c r="C370" s="30"/>
      <c r="D370" s="30"/>
      <c r="E370" s="30"/>
      <c r="F370" s="30"/>
      <c r="G370" s="30"/>
      <c r="H370" s="30"/>
      <c r="I370" s="30"/>
      <c r="J370" s="30"/>
      <c r="K370" s="30"/>
      <c r="L370" s="30"/>
      <c r="M370" s="30"/>
      <c r="N370" s="30"/>
      <c r="O370" s="30"/>
      <c r="P370" s="30"/>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c r="AP370" s="16"/>
      <c r="AQ370" s="16"/>
      <c r="AR370" s="16"/>
      <c r="AS370" s="16"/>
      <c r="AT370" s="16"/>
      <c r="AU370" s="16"/>
      <c r="AV370" s="16"/>
      <c r="AW370" s="16"/>
      <c r="AX370" s="16"/>
      <c r="AY370" s="16"/>
      <c r="AZ370" s="16"/>
      <c r="BA370" s="16"/>
      <c r="BB370" s="16"/>
      <c r="BC370" s="16"/>
      <c r="BD370" s="16"/>
      <c r="BE370" s="16"/>
      <c r="BF370" s="16"/>
      <c r="BG370" s="16"/>
      <c r="BH370" s="16"/>
      <c r="BI370" s="16"/>
      <c r="BJ370" s="16"/>
      <c r="BK370" s="16"/>
      <c r="BL370" s="16"/>
      <c r="BM370" s="16"/>
      <c r="BN370" s="16"/>
      <c r="BO370" s="16"/>
      <c r="BP370" s="16"/>
      <c r="BQ370" s="16"/>
      <c r="BR370" s="16"/>
      <c r="BS370" s="16"/>
      <c r="BT370" s="16"/>
      <c r="BU370" s="16"/>
      <c r="BV370" s="16"/>
      <c r="BW370" s="16"/>
      <c r="BX370" s="16"/>
      <c r="BY370" s="16"/>
      <c r="BZ370" s="16"/>
      <c r="CA370" s="16"/>
      <c r="CB370" s="16"/>
      <c r="CC370" s="16"/>
      <c r="CD370" s="16"/>
      <c r="CE370" s="16"/>
      <c r="CF370" s="16"/>
      <c r="CG370" s="16"/>
      <c r="CH370" s="16"/>
      <c r="CI370" s="16"/>
      <c r="CJ370" s="16"/>
      <c r="CK370" s="16"/>
      <c r="CL370" s="16"/>
      <c r="CM370" s="16"/>
      <c r="CN370" s="16"/>
      <c r="CO370" s="16"/>
      <c r="CP370" s="16"/>
      <c r="CQ370" s="16"/>
      <c r="CR370" s="16"/>
      <c r="CS370" s="16"/>
      <c r="CT370" s="16"/>
      <c r="CU370" s="16"/>
      <c r="CV370" s="16"/>
    </row>
    <row r="371" spans="1:100" s="13" customFormat="1" ht="39.950000000000003" customHeight="1" x14ac:dyDescent="0.3">
      <c r="A371" s="30"/>
      <c r="B371" s="30"/>
      <c r="C371" s="30"/>
      <c r="D371" s="30"/>
      <c r="E371" s="30"/>
      <c r="F371" s="30"/>
      <c r="G371" s="30"/>
      <c r="H371" s="30"/>
      <c r="I371" s="30"/>
      <c r="J371" s="30"/>
      <c r="K371" s="30"/>
      <c r="L371" s="30"/>
      <c r="M371" s="30"/>
      <c r="N371" s="30"/>
      <c r="O371" s="30"/>
      <c r="P371" s="30"/>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c r="AP371" s="16"/>
      <c r="AQ371" s="16"/>
      <c r="AR371" s="16"/>
      <c r="AS371" s="16"/>
      <c r="AT371" s="16"/>
      <c r="AU371" s="16"/>
      <c r="AV371" s="16"/>
      <c r="AW371" s="16"/>
      <c r="AX371" s="16"/>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c r="BU371" s="16"/>
      <c r="BV371" s="16"/>
      <c r="BW371" s="16"/>
      <c r="BX371" s="16"/>
      <c r="BY371" s="16"/>
      <c r="BZ371" s="16"/>
      <c r="CA371" s="16"/>
      <c r="CB371" s="16"/>
      <c r="CC371" s="16"/>
      <c r="CD371" s="16"/>
      <c r="CE371" s="16"/>
      <c r="CF371" s="16"/>
      <c r="CG371" s="16"/>
      <c r="CH371" s="16"/>
      <c r="CI371" s="16"/>
      <c r="CJ371" s="16"/>
      <c r="CK371" s="16"/>
      <c r="CL371" s="16"/>
      <c r="CM371" s="16"/>
      <c r="CN371" s="16"/>
      <c r="CO371" s="16"/>
      <c r="CP371" s="16"/>
      <c r="CQ371" s="16"/>
      <c r="CR371" s="16"/>
      <c r="CS371" s="16"/>
      <c r="CT371" s="16"/>
      <c r="CU371" s="16"/>
      <c r="CV371" s="16"/>
    </row>
    <row r="372" spans="1:100" s="13" customFormat="1" ht="39.950000000000003" customHeight="1" x14ac:dyDescent="0.3">
      <c r="A372" s="30"/>
      <c r="B372" s="30"/>
      <c r="C372" s="30"/>
      <c r="D372" s="30"/>
      <c r="E372" s="30"/>
      <c r="F372" s="30"/>
      <c r="G372" s="30"/>
      <c r="H372" s="30"/>
      <c r="I372" s="30"/>
      <c r="J372" s="30"/>
      <c r="K372" s="30"/>
      <c r="L372" s="30"/>
      <c r="M372" s="30"/>
      <c r="N372" s="30"/>
      <c r="O372" s="30"/>
      <c r="P372" s="30"/>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c r="AP372" s="16"/>
      <c r="AQ372" s="16"/>
      <c r="AR372" s="16"/>
      <c r="AS372" s="16"/>
      <c r="AT372" s="16"/>
      <c r="AU372" s="16"/>
      <c r="AV372" s="16"/>
      <c r="AW372" s="16"/>
      <c r="AX372" s="16"/>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c r="BU372" s="16"/>
      <c r="BV372" s="16"/>
      <c r="BW372" s="16"/>
      <c r="BX372" s="16"/>
      <c r="BY372" s="16"/>
      <c r="BZ372" s="16"/>
      <c r="CA372" s="16"/>
      <c r="CB372" s="16"/>
      <c r="CC372" s="16"/>
      <c r="CD372" s="16"/>
      <c r="CE372" s="16"/>
      <c r="CF372" s="16"/>
      <c r="CG372" s="16"/>
      <c r="CH372" s="16"/>
      <c r="CI372" s="16"/>
      <c r="CJ372" s="16"/>
      <c r="CK372" s="16"/>
      <c r="CL372" s="16"/>
      <c r="CM372" s="16"/>
      <c r="CN372" s="16"/>
      <c r="CO372" s="16"/>
      <c r="CP372" s="16"/>
      <c r="CQ372" s="16"/>
      <c r="CR372" s="16"/>
      <c r="CS372" s="16"/>
      <c r="CT372" s="16"/>
      <c r="CU372" s="16"/>
      <c r="CV372" s="16"/>
    </row>
    <row r="373" spans="1:100" s="13" customFormat="1" ht="39.950000000000003" customHeight="1" x14ac:dyDescent="0.3">
      <c r="A373" s="30"/>
      <c r="B373" s="30"/>
      <c r="C373" s="30"/>
      <c r="D373" s="30"/>
      <c r="E373" s="30"/>
      <c r="F373" s="30"/>
      <c r="G373" s="30"/>
      <c r="H373" s="30"/>
      <c r="I373" s="30"/>
      <c r="J373" s="30"/>
      <c r="K373" s="30"/>
      <c r="L373" s="30"/>
      <c r="M373" s="30"/>
      <c r="N373" s="30"/>
      <c r="O373" s="30"/>
      <c r="P373" s="30"/>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c r="AP373" s="16"/>
      <c r="AQ373" s="16"/>
      <c r="AR373" s="16"/>
      <c r="AS373" s="16"/>
      <c r="AT373" s="16"/>
      <c r="AU373" s="16"/>
      <c r="AV373" s="16"/>
      <c r="AW373" s="16"/>
      <c r="AX373" s="16"/>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c r="BU373" s="16"/>
      <c r="BV373" s="16"/>
      <c r="BW373" s="16"/>
      <c r="BX373" s="16"/>
      <c r="BY373" s="16"/>
      <c r="BZ373" s="16"/>
      <c r="CA373" s="16"/>
      <c r="CB373" s="16"/>
      <c r="CC373" s="16"/>
      <c r="CD373" s="16"/>
      <c r="CE373" s="16"/>
      <c r="CF373" s="16"/>
      <c r="CG373" s="16"/>
      <c r="CH373" s="16"/>
      <c r="CI373" s="16"/>
      <c r="CJ373" s="16"/>
      <c r="CK373" s="16"/>
      <c r="CL373" s="16"/>
      <c r="CM373" s="16"/>
      <c r="CN373" s="16"/>
      <c r="CO373" s="16"/>
      <c r="CP373" s="16"/>
      <c r="CQ373" s="16"/>
      <c r="CR373" s="16"/>
      <c r="CS373" s="16"/>
      <c r="CT373" s="16"/>
      <c r="CU373" s="16"/>
      <c r="CV373" s="16"/>
    </row>
    <row r="374" spans="1:100" s="13" customFormat="1" ht="39.950000000000003" customHeight="1" x14ac:dyDescent="0.3">
      <c r="A374" s="30"/>
      <c r="B374" s="30"/>
      <c r="C374" s="30"/>
      <c r="D374" s="30"/>
      <c r="E374" s="30"/>
      <c r="F374" s="30"/>
      <c r="G374" s="30"/>
      <c r="H374" s="30"/>
      <c r="I374" s="30"/>
      <c r="J374" s="30"/>
      <c r="K374" s="30"/>
      <c r="L374" s="30"/>
      <c r="M374" s="30"/>
      <c r="N374" s="30"/>
      <c r="O374" s="30"/>
      <c r="P374" s="30"/>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c r="AP374" s="16"/>
      <c r="AQ374" s="16"/>
      <c r="AR374" s="16"/>
      <c r="AS374" s="16"/>
      <c r="AT374" s="16"/>
      <c r="AU374" s="16"/>
      <c r="AV374" s="16"/>
      <c r="AW374" s="16"/>
      <c r="AX374" s="16"/>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c r="BU374" s="16"/>
      <c r="BV374" s="16"/>
      <c r="BW374" s="16"/>
      <c r="BX374" s="16"/>
      <c r="BY374" s="16"/>
      <c r="BZ374" s="16"/>
      <c r="CA374" s="16"/>
      <c r="CB374" s="16"/>
      <c r="CC374" s="16"/>
      <c r="CD374" s="16"/>
      <c r="CE374" s="16"/>
      <c r="CF374" s="16"/>
      <c r="CG374" s="16"/>
      <c r="CH374" s="16"/>
      <c r="CI374" s="16"/>
      <c r="CJ374" s="16"/>
      <c r="CK374" s="16"/>
      <c r="CL374" s="16"/>
      <c r="CM374" s="16"/>
      <c r="CN374" s="16"/>
      <c r="CO374" s="16"/>
      <c r="CP374" s="16"/>
      <c r="CQ374" s="16"/>
      <c r="CR374" s="16"/>
      <c r="CS374" s="16"/>
      <c r="CT374" s="16"/>
      <c r="CU374" s="16"/>
      <c r="CV374" s="16"/>
    </row>
    <row r="375" spans="1:100" s="13" customFormat="1" ht="39.950000000000003" customHeight="1" x14ac:dyDescent="0.3">
      <c r="A375" s="30"/>
      <c r="B375" s="30"/>
      <c r="C375" s="30"/>
      <c r="D375" s="30"/>
      <c r="E375" s="30"/>
      <c r="F375" s="30"/>
      <c r="G375" s="30"/>
      <c r="H375" s="30"/>
      <c r="I375" s="30"/>
      <c r="J375" s="30"/>
      <c r="K375" s="30"/>
      <c r="L375" s="30"/>
      <c r="M375" s="30"/>
      <c r="N375" s="30"/>
      <c r="O375" s="30"/>
      <c r="P375" s="30"/>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c r="AP375" s="16"/>
      <c r="AQ375" s="16"/>
      <c r="AR375" s="16"/>
      <c r="AS375" s="16"/>
      <c r="AT375" s="16"/>
      <c r="AU375" s="16"/>
      <c r="AV375" s="16"/>
      <c r="AW375" s="16"/>
      <c r="AX375" s="16"/>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c r="BU375" s="16"/>
      <c r="BV375" s="16"/>
      <c r="BW375" s="16"/>
      <c r="BX375" s="16"/>
      <c r="BY375" s="16"/>
      <c r="BZ375" s="16"/>
      <c r="CA375" s="16"/>
      <c r="CB375" s="16"/>
      <c r="CC375" s="16"/>
      <c r="CD375" s="16"/>
      <c r="CE375" s="16"/>
      <c r="CF375" s="16"/>
      <c r="CG375" s="16"/>
      <c r="CH375" s="16"/>
      <c r="CI375" s="16"/>
      <c r="CJ375" s="16"/>
      <c r="CK375" s="16"/>
      <c r="CL375" s="16"/>
      <c r="CM375" s="16"/>
      <c r="CN375" s="16"/>
      <c r="CO375" s="16"/>
      <c r="CP375" s="16"/>
      <c r="CQ375" s="16"/>
      <c r="CR375" s="16"/>
      <c r="CS375" s="16"/>
      <c r="CT375" s="16"/>
      <c r="CU375" s="16"/>
      <c r="CV375" s="16"/>
    </row>
    <row r="376" spans="1:100" s="13" customFormat="1" ht="39.950000000000003" customHeight="1" x14ac:dyDescent="0.3">
      <c r="A376" s="30"/>
      <c r="B376" s="30"/>
      <c r="C376" s="30"/>
      <c r="D376" s="30"/>
      <c r="E376" s="30"/>
      <c r="F376" s="30"/>
      <c r="G376" s="30"/>
      <c r="H376" s="30"/>
      <c r="I376" s="30"/>
      <c r="J376" s="30"/>
      <c r="K376" s="30"/>
      <c r="L376" s="30"/>
      <c r="M376" s="30"/>
      <c r="N376" s="30"/>
      <c r="O376" s="30"/>
      <c r="P376" s="30"/>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c r="AP376" s="16"/>
      <c r="AQ376" s="16"/>
      <c r="AR376" s="16"/>
      <c r="AS376" s="16"/>
      <c r="AT376" s="16"/>
      <c r="AU376" s="16"/>
      <c r="AV376" s="16"/>
      <c r="AW376" s="16"/>
      <c r="AX376" s="16"/>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16"/>
      <c r="CA376" s="16"/>
      <c r="CB376" s="16"/>
      <c r="CC376" s="16"/>
      <c r="CD376" s="16"/>
      <c r="CE376" s="16"/>
      <c r="CF376" s="16"/>
      <c r="CG376" s="16"/>
      <c r="CH376" s="16"/>
      <c r="CI376" s="16"/>
      <c r="CJ376" s="16"/>
      <c r="CK376" s="16"/>
      <c r="CL376" s="16"/>
      <c r="CM376" s="16"/>
      <c r="CN376" s="16"/>
      <c r="CO376" s="16"/>
      <c r="CP376" s="16"/>
      <c r="CQ376" s="16"/>
      <c r="CR376" s="16"/>
      <c r="CS376" s="16"/>
      <c r="CT376" s="16"/>
      <c r="CU376" s="16"/>
      <c r="CV376" s="16"/>
    </row>
    <row r="377" spans="1:100" s="13" customFormat="1" ht="39.950000000000003" customHeight="1" x14ac:dyDescent="0.3">
      <c r="A377" s="30"/>
      <c r="B377" s="30"/>
      <c r="C377" s="30"/>
      <c r="D377" s="30"/>
      <c r="E377" s="30"/>
      <c r="F377" s="30"/>
      <c r="G377" s="30"/>
      <c r="H377" s="30"/>
      <c r="I377" s="30"/>
      <c r="J377" s="30"/>
      <c r="K377" s="30"/>
      <c r="L377" s="30"/>
      <c r="M377" s="30"/>
      <c r="N377" s="30"/>
      <c r="O377" s="30"/>
      <c r="P377" s="30"/>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c r="AP377" s="16"/>
      <c r="AQ377" s="16"/>
      <c r="AR377" s="16"/>
      <c r="AS377" s="16"/>
      <c r="AT377" s="16"/>
      <c r="AU377" s="16"/>
      <c r="AV377" s="16"/>
      <c r="AW377" s="16"/>
      <c r="AX377" s="16"/>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c r="BU377" s="16"/>
      <c r="BV377" s="16"/>
      <c r="BW377" s="16"/>
      <c r="BX377" s="16"/>
      <c r="BY377" s="16"/>
      <c r="BZ377" s="16"/>
      <c r="CA377" s="16"/>
      <c r="CB377" s="16"/>
      <c r="CC377" s="16"/>
      <c r="CD377" s="16"/>
      <c r="CE377" s="16"/>
      <c r="CF377" s="16"/>
      <c r="CG377" s="16"/>
      <c r="CH377" s="16"/>
      <c r="CI377" s="16"/>
      <c r="CJ377" s="16"/>
      <c r="CK377" s="16"/>
      <c r="CL377" s="16"/>
      <c r="CM377" s="16"/>
      <c r="CN377" s="16"/>
      <c r="CO377" s="16"/>
      <c r="CP377" s="16"/>
      <c r="CQ377" s="16"/>
      <c r="CR377" s="16"/>
      <c r="CS377" s="16"/>
      <c r="CT377" s="16"/>
      <c r="CU377" s="16"/>
      <c r="CV377" s="16"/>
    </row>
    <row r="378" spans="1:100" s="13" customFormat="1" ht="39.950000000000003" customHeight="1" x14ac:dyDescent="0.3">
      <c r="A378" s="30"/>
      <c r="B378" s="30"/>
      <c r="C378" s="30"/>
      <c r="D378" s="30"/>
      <c r="E378" s="30"/>
      <c r="F378" s="30"/>
      <c r="G378" s="30"/>
      <c r="H378" s="30"/>
      <c r="I378" s="30"/>
      <c r="J378" s="30"/>
      <c r="K378" s="30"/>
      <c r="L378" s="30"/>
      <c r="M378" s="30"/>
      <c r="N378" s="30"/>
      <c r="O378" s="30"/>
      <c r="P378" s="30"/>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c r="AP378" s="16"/>
      <c r="AQ378" s="16"/>
      <c r="AR378" s="16"/>
      <c r="AS378" s="16"/>
      <c r="AT378" s="16"/>
      <c r="AU378" s="16"/>
      <c r="AV378" s="16"/>
      <c r="AW378" s="16"/>
      <c r="AX378" s="16"/>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c r="BU378" s="16"/>
      <c r="BV378" s="16"/>
      <c r="BW378" s="16"/>
      <c r="BX378" s="16"/>
      <c r="BY378" s="16"/>
      <c r="BZ378" s="16"/>
      <c r="CA378" s="16"/>
      <c r="CB378" s="16"/>
      <c r="CC378" s="16"/>
      <c r="CD378" s="16"/>
      <c r="CE378" s="16"/>
      <c r="CF378" s="16"/>
      <c r="CG378" s="16"/>
      <c r="CH378" s="16"/>
      <c r="CI378" s="16"/>
      <c r="CJ378" s="16"/>
      <c r="CK378" s="16"/>
      <c r="CL378" s="16"/>
      <c r="CM378" s="16"/>
      <c r="CN378" s="16"/>
      <c r="CO378" s="16"/>
      <c r="CP378" s="16"/>
      <c r="CQ378" s="16"/>
      <c r="CR378" s="16"/>
      <c r="CS378" s="16"/>
      <c r="CT378" s="16"/>
      <c r="CU378" s="16"/>
      <c r="CV378" s="16"/>
    </row>
    <row r="379" spans="1:100" s="13" customFormat="1" ht="39.950000000000003" customHeight="1" x14ac:dyDescent="0.3">
      <c r="A379" s="30"/>
      <c r="B379" s="30"/>
      <c r="C379" s="30"/>
      <c r="D379" s="30"/>
      <c r="E379" s="30"/>
      <c r="F379" s="30"/>
      <c r="G379" s="30"/>
      <c r="H379" s="30"/>
      <c r="I379" s="30"/>
      <c r="J379" s="30"/>
      <c r="K379" s="30"/>
      <c r="L379" s="30"/>
      <c r="M379" s="30"/>
      <c r="N379" s="30"/>
      <c r="O379" s="30"/>
      <c r="P379" s="30"/>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c r="AP379" s="16"/>
      <c r="AQ379" s="16"/>
      <c r="AR379" s="16"/>
      <c r="AS379" s="16"/>
      <c r="AT379" s="16"/>
      <c r="AU379" s="16"/>
      <c r="AV379" s="16"/>
      <c r="AW379" s="16"/>
      <c r="AX379" s="16"/>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c r="BU379" s="16"/>
      <c r="BV379" s="16"/>
      <c r="BW379" s="16"/>
      <c r="BX379" s="16"/>
      <c r="BY379" s="16"/>
      <c r="BZ379" s="16"/>
      <c r="CA379" s="16"/>
      <c r="CB379" s="16"/>
      <c r="CC379" s="16"/>
      <c r="CD379" s="16"/>
      <c r="CE379" s="16"/>
      <c r="CF379" s="16"/>
      <c r="CG379" s="16"/>
      <c r="CH379" s="16"/>
      <c r="CI379" s="16"/>
      <c r="CJ379" s="16"/>
      <c r="CK379" s="16"/>
      <c r="CL379" s="16"/>
      <c r="CM379" s="16"/>
      <c r="CN379" s="16"/>
      <c r="CO379" s="16"/>
      <c r="CP379" s="16"/>
      <c r="CQ379" s="16"/>
      <c r="CR379" s="16"/>
      <c r="CS379" s="16"/>
      <c r="CT379" s="16"/>
      <c r="CU379" s="16"/>
      <c r="CV379" s="16"/>
    </row>
    <row r="380" spans="1:100" s="13" customFormat="1" ht="39.950000000000003" customHeight="1" x14ac:dyDescent="0.3">
      <c r="A380" s="30"/>
      <c r="B380" s="30"/>
      <c r="C380" s="30"/>
      <c r="D380" s="30"/>
      <c r="E380" s="30"/>
      <c r="F380" s="30"/>
      <c r="G380" s="30"/>
      <c r="H380" s="30"/>
      <c r="I380" s="30"/>
      <c r="J380" s="30"/>
      <c r="K380" s="30"/>
      <c r="L380" s="30"/>
      <c r="M380" s="30"/>
      <c r="N380" s="30"/>
      <c r="O380" s="30"/>
      <c r="P380" s="30"/>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c r="AP380" s="16"/>
      <c r="AQ380" s="16"/>
      <c r="AR380" s="16"/>
      <c r="AS380" s="16"/>
      <c r="AT380" s="16"/>
      <c r="AU380" s="16"/>
      <c r="AV380" s="16"/>
      <c r="AW380" s="16"/>
      <c r="AX380" s="16"/>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c r="BU380" s="16"/>
      <c r="BV380" s="16"/>
      <c r="BW380" s="16"/>
      <c r="BX380" s="16"/>
      <c r="BY380" s="16"/>
      <c r="BZ380" s="16"/>
      <c r="CA380" s="16"/>
      <c r="CB380" s="16"/>
      <c r="CC380" s="16"/>
      <c r="CD380" s="16"/>
      <c r="CE380" s="16"/>
      <c r="CF380" s="16"/>
      <c r="CG380" s="16"/>
      <c r="CH380" s="16"/>
      <c r="CI380" s="16"/>
      <c r="CJ380" s="16"/>
      <c r="CK380" s="16"/>
      <c r="CL380" s="16"/>
      <c r="CM380" s="16"/>
      <c r="CN380" s="16"/>
      <c r="CO380" s="16"/>
      <c r="CP380" s="16"/>
      <c r="CQ380" s="16"/>
      <c r="CR380" s="16"/>
      <c r="CS380" s="16"/>
      <c r="CT380" s="16"/>
      <c r="CU380" s="16"/>
      <c r="CV380" s="16"/>
    </row>
    <row r="381" spans="1:100" s="13" customFormat="1" ht="39.950000000000003" customHeight="1" x14ac:dyDescent="0.3">
      <c r="A381" s="30"/>
      <c r="B381" s="30"/>
      <c r="C381" s="30"/>
      <c r="D381" s="30"/>
      <c r="E381" s="30"/>
      <c r="F381" s="30"/>
      <c r="G381" s="30"/>
      <c r="H381" s="30"/>
      <c r="I381" s="30"/>
      <c r="J381" s="30"/>
      <c r="K381" s="30"/>
      <c r="L381" s="30"/>
      <c r="M381" s="30"/>
      <c r="N381" s="30"/>
      <c r="O381" s="30"/>
      <c r="P381" s="30"/>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c r="AP381" s="16"/>
      <c r="AQ381" s="16"/>
      <c r="AR381" s="16"/>
      <c r="AS381" s="16"/>
      <c r="AT381" s="16"/>
      <c r="AU381" s="16"/>
      <c r="AV381" s="16"/>
      <c r="AW381" s="16"/>
      <c r="AX381" s="16"/>
      <c r="AY381" s="16"/>
      <c r="AZ381" s="16"/>
      <c r="BA381" s="16"/>
      <c r="BB381" s="16"/>
      <c r="BC381" s="16"/>
      <c r="BD381" s="16"/>
      <c r="BE381" s="16"/>
      <c r="BF381" s="16"/>
      <c r="BG381" s="16"/>
      <c r="BH381" s="16"/>
      <c r="BI381" s="16"/>
      <c r="BJ381" s="16"/>
      <c r="BK381" s="16"/>
      <c r="BL381" s="16"/>
      <c r="BM381" s="16"/>
      <c r="BN381" s="16"/>
      <c r="BO381" s="16"/>
      <c r="BP381" s="16"/>
      <c r="BQ381" s="16"/>
      <c r="BR381" s="16"/>
      <c r="BS381" s="16"/>
      <c r="BT381" s="16"/>
      <c r="BU381" s="16"/>
      <c r="BV381" s="16"/>
      <c r="BW381" s="16"/>
      <c r="BX381" s="16"/>
      <c r="BY381" s="16"/>
      <c r="BZ381" s="16"/>
      <c r="CA381" s="16"/>
      <c r="CB381" s="16"/>
      <c r="CC381" s="16"/>
      <c r="CD381" s="16"/>
      <c r="CE381" s="16"/>
      <c r="CF381" s="16"/>
      <c r="CG381" s="16"/>
      <c r="CH381" s="16"/>
      <c r="CI381" s="16"/>
      <c r="CJ381" s="16"/>
      <c r="CK381" s="16"/>
      <c r="CL381" s="16"/>
      <c r="CM381" s="16"/>
      <c r="CN381" s="16"/>
      <c r="CO381" s="16"/>
      <c r="CP381" s="16"/>
      <c r="CQ381" s="16"/>
      <c r="CR381" s="16"/>
      <c r="CS381" s="16"/>
      <c r="CT381" s="16"/>
      <c r="CU381" s="16"/>
      <c r="CV381" s="16"/>
    </row>
    <row r="382" spans="1:100" s="13" customFormat="1" ht="39.950000000000003" customHeight="1" x14ac:dyDescent="0.3">
      <c r="A382" s="30"/>
      <c r="B382" s="30"/>
      <c r="C382" s="30"/>
      <c r="D382" s="30"/>
      <c r="E382" s="30"/>
      <c r="F382" s="30"/>
      <c r="G382" s="30"/>
      <c r="H382" s="30"/>
      <c r="I382" s="30"/>
      <c r="J382" s="30"/>
      <c r="K382" s="30"/>
      <c r="L382" s="30"/>
      <c r="M382" s="30"/>
      <c r="N382" s="30"/>
      <c r="O382" s="30"/>
      <c r="P382" s="30"/>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c r="AP382" s="16"/>
      <c r="AQ382" s="16"/>
      <c r="AR382" s="16"/>
      <c r="AS382" s="16"/>
      <c r="AT382" s="16"/>
      <c r="AU382" s="16"/>
      <c r="AV382" s="16"/>
      <c r="AW382" s="16"/>
      <c r="AX382" s="16"/>
      <c r="AY382" s="16"/>
      <c r="AZ382" s="16"/>
      <c r="BA382" s="16"/>
      <c r="BB382" s="16"/>
      <c r="BC382" s="16"/>
      <c r="BD382" s="16"/>
      <c r="BE382" s="16"/>
      <c r="BF382" s="16"/>
      <c r="BG382" s="16"/>
      <c r="BH382" s="16"/>
      <c r="BI382" s="16"/>
      <c r="BJ382" s="16"/>
      <c r="BK382" s="16"/>
      <c r="BL382" s="16"/>
      <c r="BM382" s="16"/>
      <c r="BN382" s="16"/>
      <c r="BO382" s="16"/>
      <c r="BP382" s="16"/>
      <c r="BQ382" s="16"/>
      <c r="BR382" s="16"/>
      <c r="BS382" s="16"/>
      <c r="BT382" s="16"/>
      <c r="BU382" s="16"/>
      <c r="BV382" s="16"/>
      <c r="BW382" s="16"/>
      <c r="BX382" s="16"/>
      <c r="BY382" s="16"/>
      <c r="BZ382" s="16"/>
      <c r="CA382" s="16"/>
      <c r="CB382" s="16"/>
      <c r="CC382" s="16"/>
      <c r="CD382" s="16"/>
      <c r="CE382" s="16"/>
      <c r="CF382" s="16"/>
      <c r="CG382" s="16"/>
      <c r="CH382" s="16"/>
      <c r="CI382" s="16"/>
      <c r="CJ382" s="16"/>
      <c r="CK382" s="16"/>
      <c r="CL382" s="16"/>
      <c r="CM382" s="16"/>
      <c r="CN382" s="16"/>
      <c r="CO382" s="16"/>
      <c r="CP382" s="16"/>
      <c r="CQ382" s="16"/>
      <c r="CR382" s="16"/>
      <c r="CS382" s="16"/>
      <c r="CT382" s="16"/>
      <c r="CU382" s="16"/>
      <c r="CV382" s="16"/>
    </row>
    <row r="383" spans="1:100" s="13" customFormat="1" ht="39.950000000000003" customHeight="1" x14ac:dyDescent="0.3">
      <c r="A383" s="30"/>
      <c r="B383" s="30"/>
      <c r="C383" s="30"/>
      <c r="D383" s="30"/>
      <c r="E383" s="30"/>
      <c r="F383" s="30"/>
      <c r="G383" s="30"/>
      <c r="H383" s="30"/>
      <c r="I383" s="30"/>
      <c r="J383" s="30"/>
      <c r="K383" s="30"/>
      <c r="L383" s="30"/>
      <c r="M383" s="30"/>
      <c r="N383" s="30"/>
      <c r="O383" s="30"/>
      <c r="P383" s="30"/>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c r="AP383" s="16"/>
      <c r="AQ383" s="16"/>
      <c r="AR383" s="16"/>
      <c r="AS383" s="16"/>
      <c r="AT383" s="16"/>
      <c r="AU383" s="16"/>
      <c r="AV383" s="16"/>
      <c r="AW383" s="16"/>
      <c r="AX383" s="16"/>
      <c r="AY383" s="16"/>
      <c r="AZ383" s="16"/>
      <c r="BA383" s="16"/>
      <c r="BB383" s="16"/>
      <c r="BC383" s="16"/>
      <c r="BD383" s="16"/>
      <c r="BE383" s="16"/>
      <c r="BF383" s="16"/>
      <c r="BG383" s="16"/>
      <c r="BH383" s="16"/>
      <c r="BI383" s="16"/>
      <c r="BJ383" s="16"/>
      <c r="BK383" s="16"/>
      <c r="BL383" s="16"/>
      <c r="BM383" s="16"/>
      <c r="BN383" s="16"/>
      <c r="BO383" s="16"/>
      <c r="BP383" s="16"/>
      <c r="BQ383" s="16"/>
      <c r="BR383" s="16"/>
      <c r="BS383" s="16"/>
      <c r="BT383" s="16"/>
      <c r="BU383" s="16"/>
      <c r="BV383" s="16"/>
      <c r="BW383" s="16"/>
      <c r="BX383" s="16"/>
      <c r="BY383" s="16"/>
      <c r="BZ383" s="16"/>
      <c r="CA383" s="16"/>
      <c r="CB383" s="16"/>
      <c r="CC383" s="16"/>
      <c r="CD383" s="16"/>
      <c r="CE383" s="16"/>
      <c r="CF383" s="16"/>
      <c r="CG383" s="16"/>
      <c r="CH383" s="16"/>
      <c r="CI383" s="16"/>
      <c r="CJ383" s="16"/>
      <c r="CK383" s="16"/>
      <c r="CL383" s="16"/>
      <c r="CM383" s="16"/>
      <c r="CN383" s="16"/>
      <c r="CO383" s="16"/>
      <c r="CP383" s="16"/>
      <c r="CQ383" s="16"/>
      <c r="CR383" s="16"/>
      <c r="CS383" s="16"/>
      <c r="CT383" s="16"/>
      <c r="CU383" s="16"/>
      <c r="CV383" s="16"/>
    </row>
    <row r="384" spans="1:100" s="13" customFormat="1" ht="39.950000000000003" customHeight="1" x14ac:dyDescent="0.3">
      <c r="A384" s="30"/>
      <c r="B384" s="30"/>
      <c r="C384" s="30"/>
      <c r="D384" s="30"/>
      <c r="E384" s="30"/>
      <c r="F384" s="30"/>
      <c r="G384" s="30"/>
      <c r="H384" s="30"/>
      <c r="I384" s="30"/>
      <c r="J384" s="30"/>
      <c r="K384" s="30"/>
      <c r="L384" s="30"/>
      <c r="M384" s="30"/>
      <c r="N384" s="30"/>
      <c r="O384" s="30"/>
      <c r="P384" s="30"/>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c r="AW384" s="16"/>
      <c r="AX384" s="16"/>
      <c r="AY384" s="16"/>
      <c r="AZ384" s="16"/>
      <c r="BA384" s="16"/>
      <c r="BB384" s="16"/>
      <c r="BC384" s="16"/>
      <c r="BD384" s="16"/>
      <c r="BE384" s="16"/>
      <c r="BF384" s="16"/>
      <c r="BG384" s="16"/>
      <c r="BH384" s="16"/>
      <c r="BI384" s="16"/>
      <c r="BJ384" s="16"/>
      <c r="BK384" s="16"/>
      <c r="BL384" s="16"/>
      <c r="BM384" s="16"/>
      <c r="BN384" s="16"/>
      <c r="BO384" s="16"/>
      <c r="BP384" s="16"/>
      <c r="BQ384" s="16"/>
      <c r="BR384" s="16"/>
      <c r="BS384" s="16"/>
      <c r="BT384" s="16"/>
      <c r="BU384" s="16"/>
      <c r="BV384" s="16"/>
      <c r="BW384" s="16"/>
      <c r="BX384" s="16"/>
      <c r="BY384" s="16"/>
      <c r="BZ384" s="16"/>
      <c r="CA384" s="16"/>
      <c r="CB384" s="16"/>
      <c r="CC384" s="16"/>
      <c r="CD384" s="16"/>
      <c r="CE384" s="16"/>
      <c r="CF384" s="16"/>
      <c r="CG384" s="16"/>
      <c r="CH384" s="16"/>
      <c r="CI384" s="16"/>
      <c r="CJ384" s="16"/>
      <c r="CK384" s="16"/>
      <c r="CL384" s="16"/>
      <c r="CM384" s="16"/>
      <c r="CN384" s="16"/>
      <c r="CO384" s="16"/>
      <c r="CP384" s="16"/>
      <c r="CQ384" s="16"/>
      <c r="CR384" s="16"/>
      <c r="CS384" s="16"/>
      <c r="CT384" s="16"/>
      <c r="CU384" s="16"/>
      <c r="CV384" s="16"/>
    </row>
    <row r="385" spans="1:100" s="13" customFormat="1" ht="39.950000000000003" customHeight="1" x14ac:dyDescent="0.3">
      <c r="A385" s="30"/>
      <c r="B385" s="30"/>
      <c r="C385" s="30"/>
      <c r="D385" s="30"/>
      <c r="E385" s="30"/>
      <c r="F385" s="30"/>
      <c r="G385" s="30"/>
      <c r="H385" s="30"/>
      <c r="I385" s="30"/>
      <c r="J385" s="30"/>
      <c r="K385" s="30"/>
      <c r="L385" s="30"/>
      <c r="M385" s="30"/>
      <c r="N385" s="30"/>
      <c r="O385" s="30"/>
      <c r="P385" s="30"/>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c r="AP385" s="16"/>
      <c r="AQ385" s="16"/>
      <c r="AR385" s="16"/>
      <c r="AS385" s="16"/>
      <c r="AT385" s="16"/>
      <c r="AU385" s="16"/>
      <c r="AV385" s="16"/>
      <c r="AW385" s="16"/>
      <c r="AX385" s="16"/>
      <c r="AY385" s="16"/>
      <c r="AZ385" s="16"/>
      <c r="BA385" s="16"/>
      <c r="BB385" s="16"/>
      <c r="BC385" s="16"/>
      <c r="BD385" s="16"/>
      <c r="BE385" s="16"/>
      <c r="BF385" s="16"/>
      <c r="BG385" s="16"/>
      <c r="BH385" s="16"/>
      <c r="BI385" s="16"/>
      <c r="BJ385" s="16"/>
      <c r="BK385" s="16"/>
      <c r="BL385" s="16"/>
      <c r="BM385" s="16"/>
      <c r="BN385" s="16"/>
      <c r="BO385" s="16"/>
      <c r="BP385" s="16"/>
      <c r="BQ385" s="16"/>
      <c r="BR385" s="16"/>
      <c r="BS385" s="16"/>
      <c r="BT385" s="16"/>
      <c r="BU385" s="16"/>
      <c r="BV385" s="16"/>
      <c r="BW385" s="16"/>
      <c r="BX385" s="16"/>
      <c r="BY385" s="16"/>
      <c r="BZ385" s="16"/>
      <c r="CA385" s="16"/>
      <c r="CB385" s="16"/>
      <c r="CC385" s="16"/>
      <c r="CD385" s="16"/>
      <c r="CE385" s="16"/>
      <c r="CF385" s="16"/>
      <c r="CG385" s="16"/>
      <c r="CH385" s="16"/>
      <c r="CI385" s="16"/>
      <c r="CJ385" s="16"/>
      <c r="CK385" s="16"/>
      <c r="CL385" s="16"/>
      <c r="CM385" s="16"/>
      <c r="CN385" s="16"/>
      <c r="CO385" s="16"/>
      <c r="CP385" s="16"/>
      <c r="CQ385" s="16"/>
      <c r="CR385" s="16"/>
      <c r="CS385" s="16"/>
      <c r="CT385" s="16"/>
      <c r="CU385" s="16"/>
      <c r="CV385" s="16"/>
    </row>
    <row r="386" spans="1:100" s="13" customFormat="1" ht="39.950000000000003" customHeight="1" x14ac:dyDescent="0.3">
      <c r="A386" s="30"/>
      <c r="B386" s="30"/>
      <c r="C386" s="30"/>
      <c r="D386" s="30"/>
      <c r="E386" s="30"/>
      <c r="F386" s="30"/>
      <c r="G386" s="30"/>
      <c r="H386" s="30"/>
      <c r="I386" s="30"/>
      <c r="J386" s="30"/>
      <c r="K386" s="30"/>
      <c r="L386" s="30"/>
      <c r="M386" s="30"/>
      <c r="N386" s="30"/>
      <c r="O386" s="30"/>
      <c r="P386" s="30"/>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c r="BU386" s="16"/>
      <c r="BV386" s="16"/>
      <c r="BW386" s="16"/>
      <c r="BX386" s="16"/>
      <c r="BY386" s="16"/>
      <c r="BZ386" s="16"/>
      <c r="CA386" s="16"/>
      <c r="CB386" s="16"/>
      <c r="CC386" s="16"/>
      <c r="CD386" s="16"/>
      <c r="CE386" s="16"/>
      <c r="CF386" s="16"/>
      <c r="CG386" s="16"/>
      <c r="CH386" s="16"/>
      <c r="CI386" s="16"/>
      <c r="CJ386" s="16"/>
      <c r="CK386" s="16"/>
      <c r="CL386" s="16"/>
      <c r="CM386" s="16"/>
      <c r="CN386" s="16"/>
      <c r="CO386" s="16"/>
      <c r="CP386" s="16"/>
      <c r="CQ386" s="16"/>
      <c r="CR386" s="16"/>
      <c r="CS386" s="16"/>
      <c r="CT386" s="16"/>
      <c r="CU386" s="16"/>
      <c r="CV386" s="16"/>
    </row>
    <row r="387" spans="1:100" s="13" customFormat="1" ht="39.950000000000003" customHeight="1" x14ac:dyDescent="0.3">
      <c r="A387" s="30"/>
      <c r="B387" s="30"/>
      <c r="C387" s="30"/>
      <c r="D387" s="30"/>
      <c r="E387" s="30"/>
      <c r="F387" s="30"/>
      <c r="G387" s="30"/>
      <c r="H387" s="30"/>
      <c r="I387" s="30"/>
      <c r="J387" s="30"/>
      <c r="K387" s="30"/>
      <c r="L387" s="30"/>
      <c r="M387" s="30"/>
      <c r="N387" s="30"/>
      <c r="O387" s="30"/>
      <c r="P387" s="30"/>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c r="AP387" s="16"/>
      <c r="AQ387" s="16"/>
      <c r="AR387" s="16"/>
      <c r="AS387" s="16"/>
      <c r="AT387" s="16"/>
      <c r="AU387" s="16"/>
      <c r="AV387" s="16"/>
      <c r="AW387" s="16"/>
      <c r="AX387" s="16"/>
      <c r="AY387" s="16"/>
      <c r="AZ387" s="16"/>
      <c r="BA387" s="16"/>
      <c r="BB387" s="16"/>
      <c r="BC387" s="16"/>
      <c r="BD387" s="16"/>
      <c r="BE387" s="16"/>
      <c r="BF387" s="16"/>
      <c r="BG387" s="16"/>
      <c r="BH387" s="16"/>
      <c r="BI387" s="16"/>
      <c r="BJ387" s="16"/>
      <c r="BK387" s="16"/>
      <c r="BL387" s="16"/>
      <c r="BM387" s="16"/>
      <c r="BN387" s="16"/>
      <c r="BO387" s="16"/>
      <c r="BP387" s="16"/>
      <c r="BQ387" s="16"/>
      <c r="BR387" s="16"/>
      <c r="BS387" s="16"/>
      <c r="BT387" s="16"/>
      <c r="BU387" s="16"/>
      <c r="BV387" s="16"/>
      <c r="BW387" s="16"/>
      <c r="BX387" s="16"/>
      <c r="BY387" s="16"/>
      <c r="BZ387" s="16"/>
      <c r="CA387" s="16"/>
      <c r="CB387" s="16"/>
      <c r="CC387" s="16"/>
      <c r="CD387" s="16"/>
      <c r="CE387" s="16"/>
      <c r="CF387" s="16"/>
      <c r="CG387" s="16"/>
      <c r="CH387" s="16"/>
      <c r="CI387" s="16"/>
      <c r="CJ387" s="16"/>
      <c r="CK387" s="16"/>
      <c r="CL387" s="16"/>
      <c r="CM387" s="16"/>
      <c r="CN387" s="16"/>
      <c r="CO387" s="16"/>
      <c r="CP387" s="16"/>
      <c r="CQ387" s="16"/>
      <c r="CR387" s="16"/>
      <c r="CS387" s="16"/>
      <c r="CT387" s="16"/>
      <c r="CU387" s="16"/>
      <c r="CV387" s="16"/>
    </row>
    <row r="388" spans="1:100" s="13" customFormat="1" ht="39.950000000000003" customHeight="1" x14ac:dyDescent="0.3">
      <c r="A388" s="30"/>
      <c r="B388" s="30"/>
      <c r="C388" s="30"/>
      <c r="D388" s="30"/>
      <c r="E388" s="30"/>
      <c r="F388" s="30"/>
      <c r="G388" s="30"/>
      <c r="H388" s="30"/>
      <c r="I388" s="30"/>
      <c r="J388" s="30"/>
      <c r="K388" s="30"/>
      <c r="L388" s="30"/>
      <c r="M388" s="30"/>
      <c r="N388" s="30"/>
      <c r="O388" s="30"/>
      <c r="P388" s="30"/>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c r="AP388" s="16"/>
      <c r="AQ388" s="16"/>
      <c r="AR388" s="16"/>
      <c r="AS388" s="16"/>
      <c r="AT388" s="16"/>
      <c r="AU388" s="16"/>
      <c r="AV388" s="16"/>
      <c r="AW388" s="16"/>
      <c r="AX388" s="16"/>
      <c r="AY388" s="16"/>
      <c r="AZ388" s="16"/>
      <c r="BA388" s="16"/>
      <c r="BB388" s="16"/>
      <c r="BC388" s="16"/>
      <c r="BD388" s="16"/>
      <c r="BE388" s="16"/>
      <c r="BF388" s="16"/>
      <c r="BG388" s="16"/>
      <c r="BH388" s="16"/>
      <c r="BI388" s="16"/>
      <c r="BJ388" s="16"/>
      <c r="BK388" s="16"/>
      <c r="BL388" s="16"/>
      <c r="BM388" s="16"/>
      <c r="BN388" s="16"/>
      <c r="BO388" s="16"/>
      <c r="BP388" s="16"/>
      <c r="BQ388" s="16"/>
      <c r="BR388" s="16"/>
      <c r="BS388" s="16"/>
      <c r="BT388" s="16"/>
      <c r="BU388" s="16"/>
      <c r="BV388" s="16"/>
      <c r="BW388" s="16"/>
      <c r="BX388" s="16"/>
      <c r="BY388" s="16"/>
      <c r="BZ388" s="16"/>
      <c r="CA388" s="16"/>
      <c r="CB388" s="16"/>
      <c r="CC388" s="16"/>
      <c r="CD388" s="16"/>
      <c r="CE388" s="16"/>
      <c r="CF388" s="16"/>
      <c r="CG388" s="16"/>
      <c r="CH388" s="16"/>
      <c r="CI388" s="16"/>
      <c r="CJ388" s="16"/>
      <c r="CK388" s="16"/>
      <c r="CL388" s="16"/>
      <c r="CM388" s="16"/>
      <c r="CN388" s="16"/>
      <c r="CO388" s="16"/>
      <c r="CP388" s="16"/>
      <c r="CQ388" s="16"/>
      <c r="CR388" s="16"/>
      <c r="CS388" s="16"/>
      <c r="CT388" s="16"/>
      <c r="CU388" s="16"/>
      <c r="CV388" s="16"/>
    </row>
    <row r="389" spans="1:100" s="13" customFormat="1" ht="39.950000000000003" customHeight="1" x14ac:dyDescent="0.3">
      <c r="A389" s="30"/>
      <c r="B389" s="30"/>
      <c r="C389" s="30"/>
      <c r="D389" s="30"/>
      <c r="E389" s="30"/>
      <c r="F389" s="30"/>
      <c r="G389" s="30"/>
      <c r="H389" s="30"/>
      <c r="I389" s="30"/>
      <c r="J389" s="30"/>
      <c r="K389" s="30"/>
      <c r="L389" s="30"/>
      <c r="M389" s="30"/>
      <c r="N389" s="30"/>
      <c r="O389" s="30"/>
      <c r="P389" s="30"/>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c r="AP389" s="16"/>
      <c r="AQ389" s="16"/>
      <c r="AR389" s="16"/>
      <c r="AS389" s="16"/>
      <c r="AT389" s="16"/>
      <c r="AU389" s="16"/>
      <c r="AV389" s="16"/>
      <c r="AW389" s="16"/>
      <c r="AX389" s="16"/>
      <c r="AY389" s="16"/>
      <c r="AZ389" s="16"/>
      <c r="BA389" s="16"/>
      <c r="BB389" s="16"/>
      <c r="BC389" s="16"/>
      <c r="BD389" s="16"/>
      <c r="BE389" s="16"/>
      <c r="BF389" s="16"/>
      <c r="BG389" s="16"/>
      <c r="BH389" s="16"/>
      <c r="BI389" s="16"/>
      <c r="BJ389" s="16"/>
      <c r="BK389" s="16"/>
      <c r="BL389" s="16"/>
      <c r="BM389" s="16"/>
      <c r="BN389" s="16"/>
      <c r="BO389" s="16"/>
      <c r="BP389" s="16"/>
      <c r="BQ389" s="16"/>
      <c r="BR389" s="16"/>
      <c r="BS389" s="16"/>
      <c r="BT389" s="16"/>
      <c r="BU389" s="16"/>
      <c r="BV389" s="16"/>
      <c r="BW389" s="16"/>
      <c r="BX389" s="16"/>
      <c r="BY389" s="16"/>
      <c r="BZ389" s="16"/>
      <c r="CA389" s="16"/>
      <c r="CB389" s="16"/>
      <c r="CC389" s="16"/>
      <c r="CD389" s="16"/>
      <c r="CE389" s="16"/>
      <c r="CF389" s="16"/>
      <c r="CG389" s="16"/>
      <c r="CH389" s="16"/>
      <c r="CI389" s="16"/>
      <c r="CJ389" s="16"/>
      <c r="CK389" s="16"/>
      <c r="CL389" s="16"/>
      <c r="CM389" s="16"/>
      <c r="CN389" s="16"/>
      <c r="CO389" s="16"/>
      <c r="CP389" s="16"/>
      <c r="CQ389" s="16"/>
      <c r="CR389" s="16"/>
      <c r="CS389" s="16"/>
      <c r="CT389" s="16"/>
      <c r="CU389" s="16"/>
      <c r="CV389" s="16"/>
    </row>
    <row r="390" spans="1:100" s="13" customFormat="1" ht="39.950000000000003" customHeight="1" x14ac:dyDescent="0.3">
      <c r="A390" s="30"/>
      <c r="B390" s="30"/>
      <c r="C390" s="30"/>
      <c r="D390" s="30"/>
      <c r="E390" s="30"/>
      <c r="F390" s="30"/>
      <c r="G390" s="30"/>
      <c r="H390" s="30"/>
      <c r="I390" s="30"/>
      <c r="J390" s="30"/>
      <c r="K390" s="30"/>
      <c r="L390" s="30"/>
      <c r="M390" s="30"/>
      <c r="N390" s="30"/>
      <c r="O390" s="30"/>
      <c r="P390" s="30"/>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c r="AP390" s="16"/>
      <c r="AQ390" s="16"/>
      <c r="AR390" s="16"/>
      <c r="AS390" s="16"/>
      <c r="AT390" s="16"/>
      <c r="AU390" s="16"/>
      <c r="AV390" s="16"/>
      <c r="AW390" s="16"/>
      <c r="AX390" s="16"/>
      <c r="AY390" s="16"/>
      <c r="AZ390" s="16"/>
      <c r="BA390" s="16"/>
      <c r="BB390" s="16"/>
      <c r="BC390" s="16"/>
      <c r="BD390" s="16"/>
      <c r="BE390" s="16"/>
      <c r="BF390" s="16"/>
      <c r="BG390" s="16"/>
      <c r="BH390" s="16"/>
      <c r="BI390" s="16"/>
      <c r="BJ390" s="16"/>
      <c r="BK390" s="16"/>
      <c r="BL390" s="16"/>
      <c r="BM390" s="16"/>
      <c r="BN390" s="16"/>
      <c r="BO390" s="16"/>
      <c r="BP390" s="16"/>
      <c r="BQ390" s="16"/>
      <c r="BR390" s="16"/>
      <c r="BS390" s="16"/>
      <c r="BT390" s="16"/>
      <c r="BU390" s="16"/>
      <c r="BV390" s="16"/>
      <c r="BW390" s="16"/>
      <c r="BX390" s="16"/>
      <c r="BY390" s="16"/>
      <c r="BZ390" s="16"/>
      <c r="CA390" s="16"/>
      <c r="CB390" s="16"/>
      <c r="CC390" s="16"/>
      <c r="CD390" s="16"/>
      <c r="CE390" s="16"/>
      <c r="CF390" s="16"/>
      <c r="CG390" s="16"/>
      <c r="CH390" s="16"/>
      <c r="CI390" s="16"/>
      <c r="CJ390" s="16"/>
      <c r="CK390" s="16"/>
      <c r="CL390" s="16"/>
      <c r="CM390" s="16"/>
      <c r="CN390" s="16"/>
      <c r="CO390" s="16"/>
      <c r="CP390" s="16"/>
      <c r="CQ390" s="16"/>
      <c r="CR390" s="16"/>
      <c r="CS390" s="16"/>
      <c r="CT390" s="16"/>
      <c r="CU390" s="16"/>
      <c r="CV390" s="16"/>
    </row>
    <row r="391" spans="1:100" s="13" customFormat="1" ht="39.950000000000003" customHeight="1" x14ac:dyDescent="0.3">
      <c r="A391" s="30"/>
      <c r="B391" s="30"/>
      <c r="C391" s="30"/>
      <c r="D391" s="30"/>
      <c r="E391" s="30"/>
      <c r="F391" s="30"/>
      <c r="G391" s="30"/>
      <c r="H391" s="30"/>
      <c r="I391" s="30"/>
      <c r="J391" s="30"/>
      <c r="K391" s="30"/>
      <c r="L391" s="30"/>
      <c r="M391" s="30"/>
      <c r="N391" s="30"/>
      <c r="O391" s="30"/>
      <c r="P391" s="30"/>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c r="AP391" s="16"/>
      <c r="AQ391" s="16"/>
      <c r="AR391" s="16"/>
      <c r="AS391" s="16"/>
      <c r="AT391" s="16"/>
      <c r="AU391" s="16"/>
      <c r="AV391" s="16"/>
      <c r="AW391" s="16"/>
      <c r="AX391" s="16"/>
      <c r="AY391" s="16"/>
      <c r="AZ391" s="16"/>
      <c r="BA391" s="16"/>
      <c r="BB391" s="16"/>
      <c r="BC391" s="16"/>
      <c r="BD391" s="16"/>
      <c r="BE391" s="16"/>
      <c r="BF391" s="16"/>
      <c r="BG391" s="16"/>
      <c r="BH391" s="16"/>
      <c r="BI391" s="16"/>
      <c r="BJ391" s="16"/>
      <c r="BK391" s="16"/>
      <c r="BL391" s="16"/>
      <c r="BM391" s="16"/>
      <c r="BN391" s="16"/>
      <c r="BO391" s="16"/>
      <c r="BP391" s="16"/>
      <c r="BQ391" s="16"/>
      <c r="BR391" s="16"/>
      <c r="BS391" s="16"/>
      <c r="BT391" s="16"/>
      <c r="BU391" s="16"/>
      <c r="BV391" s="16"/>
      <c r="BW391" s="16"/>
      <c r="BX391" s="16"/>
      <c r="BY391" s="16"/>
      <c r="BZ391" s="16"/>
      <c r="CA391" s="16"/>
      <c r="CB391" s="16"/>
      <c r="CC391" s="16"/>
      <c r="CD391" s="16"/>
      <c r="CE391" s="16"/>
      <c r="CF391" s="16"/>
      <c r="CG391" s="16"/>
      <c r="CH391" s="16"/>
      <c r="CI391" s="16"/>
      <c r="CJ391" s="16"/>
      <c r="CK391" s="16"/>
      <c r="CL391" s="16"/>
      <c r="CM391" s="16"/>
      <c r="CN391" s="16"/>
      <c r="CO391" s="16"/>
      <c r="CP391" s="16"/>
      <c r="CQ391" s="16"/>
      <c r="CR391" s="16"/>
      <c r="CS391" s="16"/>
      <c r="CT391" s="16"/>
      <c r="CU391" s="16"/>
      <c r="CV391" s="16"/>
    </row>
    <row r="392" spans="1:100" s="13" customFormat="1" ht="39.950000000000003" customHeight="1" x14ac:dyDescent="0.3">
      <c r="A392" s="30"/>
      <c r="B392" s="30"/>
      <c r="C392" s="30"/>
      <c r="D392" s="30"/>
      <c r="E392" s="30"/>
      <c r="F392" s="30"/>
      <c r="G392" s="30"/>
      <c r="H392" s="30"/>
      <c r="I392" s="30"/>
      <c r="J392" s="30"/>
      <c r="K392" s="30"/>
      <c r="L392" s="30"/>
      <c r="M392" s="30"/>
      <c r="N392" s="30"/>
      <c r="O392" s="30"/>
      <c r="P392" s="30"/>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c r="AP392" s="16"/>
      <c r="AQ392" s="16"/>
      <c r="AR392" s="16"/>
      <c r="AS392" s="16"/>
      <c r="AT392" s="16"/>
      <c r="AU392" s="16"/>
      <c r="AV392" s="16"/>
      <c r="AW392" s="16"/>
      <c r="AX392" s="16"/>
      <c r="AY392" s="16"/>
      <c r="AZ392" s="16"/>
      <c r="BA392" s="16"/>
      <c r="BB392" s="16"/>
      <c r="BC392" s="16"/>
      <c r="BD392" s="16"/>
      <c r="BE392" s="16"/>
      <c r="BF392" s="16"/>
      <c r="BG392" s="16"/>
      <c r="BH392" s="16"/>
      <c r="BI392" s="16"/>
      <c r="BJ392" s="16"/>
      <c r="BK392" s="16"/>
      <c r="BL392" s="16"/>
      <c r="BM392" s="16"/>
      <c r="BN392" s="16"/>
      <c r="BO392" s="16"/>
      <c r="BP392" s="16"/>
      <c r="BQ392" s="16"/>
      <c r="BR392" s="16"/>
      <c r="BS392" s="16"/>
      <c r="BT392" s="16"/>
      <c r="BU392" s="16"/>
      <c r="BV392" s="16"/>
      <c r="BW392" s="16"/>
      <c r="BX392" s="16"/>
      <c r="BY392" s="16"/>
      <c r="BZ392" s="16"/>
      <c r="CA392" s="16"/>
      <c r="CB392" s="16"/>
      <c r="CC392" s="16"/>
      <c r="CD392" s="16"/>
      <c r="CE392" s="16"/>
      <c r="CF392" s="16"/>
      <c r="CG392" s="16"/>
      <c r="CH392" s="16"/>
      <c r="CI392" s="16"/>
      <c r="CJ392" s="16"/>
      <c r="CK392" s="16"/>
      <c r="CL392" s="16"/>
      <c r="CM392" s="16"/>
      <c r="CN392" s="16"/>
      <c r="CO392" s="16"/>
      <c r="CP392" s="16"/>
      <c r="CQ392" s="16"/>
      <c r="CR392" s="16"/>
      <c r="CS392" s="16"/>
      <c r="CT392" s="16"/>
      <c r="CU392" s="16"/>
      <c r="CV392" s="16"/>
    </row>
    <row r="393" spans="1:100" s="13" customFormat="1" ht="39.950000000000003" customHeight="1" x14ac:dyDescent="0.3">
      <c r="A393" s="30"/>
      <c r="B393" s="30"/>
      <c r="C393" s="30"/>
      <c r="D393" s="30"/>
      <c r="E393" s="30"/>
      <c r="F393" s="30"/>
      <c r="G393" s="30"/>
      <c r="H393" s="30"/>
      <c r="I393" s="30"/>
      <c r="J393" s="30"/>
      <c r="K393" s="30"/>
      <c r="L393" s="30"/>
      <c r="M393" s="30"/>
      <c r="N393" s="30"/>
      <c r="O393" s="30"/>
      <c r="P393" s="30"/>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c r="AP393" s="16"/>
      <c r="AQ393" s="16"/>
      <c r="AR393" s="16"/>
      <c r="AS393" s="16"/>
      <c r="AT393" s="16"/>
      <c r="AU393" s="16"/>
      <c r="AV393" s="16"/>
      <c r="AW393" s="16"/>
      <c r="AX393" s="16"/>
      <c r="AY393" s="16"/>
      <c r="AZ393" s="16"/>
      <c r="BA393" s="16"/>
      <c r="BB393" s="16"/>
      <c r="BC393" s="16"/>
      <c r="BD393" s="16"/>
      <c r="BE393" s="16"/>
      <c r="BF393" s="16"/>
      <c r="BG393" s="16"/>
      <c r="BH393" s="16"/>
      <c r="BI393" s="16"/>
      <c r="BJ393" s="16"/>
      <c r="BK393" s="16"/>
      <c r="BL393" s="16"/>
      <c r="BM393" s="16"/>
      <c r="BN393" s="16"/>
      <c r="BO393" s="16"/>
      <c r="BP393" s="16"/>
      <c r="BQ393" s="16"/>
      <c r="BR393" s="16"/>
      <c r="BS393" s="16"/>
      <c r="BT393" s="16"/>
      <c r="BU393" s="16"/>
      <c r="BV393" s="16"/>
      <c r="BW393" s="16"/>
      <c r="BX393" s="16"/>
      <c r="BY393" s="16"/>
      <c r="BZ393" s="16"/>
      <c r="CA393" s="16"/>
      <c r="CB393" s="16"/>
      <c r="CC393" s="16"/>
      <c r="CD393" s="16"/>
      <c r="CE393" s="16"/>
      <c r="CF393" s="16"/>
      <c r="CG393" s="16"/>
      <c r="CH393" s="16"/>
      <c r="CI393" s="16"/>
      <c r="CJ393" s="16"/>
      <c r="CK393" s="16"/>
      <c r="CL393" s="16"/>
      <c r="CM393" s="16"/>
      <c r="CN393" s="16"/>
      <c r="CO393" s="16"/>
      <c r="CP393" s="16"/>
      <c r="CQ393" s="16"/>
      <c r="CR393" s="16"/>
      <c r="CS393" s="16"/>
      <c r="CT393" s="16"/>
      <c r="CU393" s="16"/>
      <c r="CV393" s="16"/>
    </row>
    <row r="394" spans="1:100" s="13" customFormat="1" ht="39.950000000000003" customHeight="1" x14ac:dyDescent="0.3">
      <c r="A394" s="30"/>
      <c r="B394" s="30"/>
      <c r="C394" s="30"/>
      <c r="D394" s="30"/>
      <c r="E394" s="30"/>
      <c r="F394" s="30"/>
      <c r="G394" s="30"/>
      <c r="H394" s="30"/>
      <c r="I394" s="30"/>
      <c r="J394" s="30"/>
      <c r="K394" s="30"/>
      <c r="L394" s="30"/>
      <c r="M394" s="30"/>
      <c r="N394" s="30"/>
      <c r="O394" s="30"/>
      <c r="P394" s="30"/>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c r="AY394" s="16"/>
      <c r="AZ394" s="16"/>
      <c r="BA394" s="16"/>
      <c r="BB394" s="16"/>
      <c r="BC394" s="16"/>
      <c r="BD394" s="16"/>
      <c r="BE394" s="16"/>
      <c r="BF394" s="16"/>
      <c r="BG394" s="16"/>
      <c r="BH394" s="16"/>
      <c r="BI394" s="16"/>
      <c r="BJ394" s="16"/>
      <c r="BK394" s="16"/>
      <c r="BL394" s="16"/>
      <c r="BM394" s="16"/>
      <c r="BN394" s="16"/>
      <c r="BO394" s="16"/>
      <c r="BP394" s="16"/>
      <c r="BQ394" s="16"/>
      <c r="BR394" s="16"/>
      <c r="BS394" s="16"/>
      <c r="BT394" s="16"/>
      <c r="BU394" s="16"/>
      <c r="BV394" s="16"/>
      <c r="BW394" s="16"/>
      <c r="BX394" s="16"/>
      <c r="BY394" s="16"/>
      <c r="BZ394" s="16"/>
      <c r="CA394" s="16"/>
      <c r="CB394" s="16"/>
      <c r="CC394" s="16"/>
      <c r="CD394" s="16"/>
      <c r="CE394" s="16"/>
      <c r="CF394" s="16"/>
      <c r="CG394" s="16"/>
      <c r="CH394" s="16"/>
      <c r="CI394" s="16"/>
      <c r="CJ394" s="16"/>
      <c r="CK394" s="16"/>
      <c r="CL394" s="16"/>
      <c r="CM394" s="16"/>
      <c r="CN394" s="16"/>
      <c r="CO394" s="16"/>
      <c r="CP394" s="16"/>
      <c r="CQ394" s="16"/>
      <c r="CR394" s="16"/>
      <c r="CS394" s="16"/>
      <c r="CT394" s="16"/>
      <c r="CU394" s="16"/>
      <c r="CV394" s="16"/>
    </row>
    <row r="395" spans="1:100" s="13" customFormat="1" ht="39.950000000000003" customHeight="1" x14ac:dyDescent="0.3">
      <c r="A395" s="30"/>
      <c r="B395" s="30"/>
      <c r="C395" s="30"/>
      <c r="D395" s="30"/>
      <c r="E395" s="30"/>
      <c r="F395" s="30"/>
      <c r="G395" s="30"/>
      <c r="H395" s="30"/>
      <c r="I395" s="30"/>
      <c r="J395" s="30"/>
      <c r="K395" s="30"/>
      <c r="L395" s="30"/>
      <c r="M395" s="30"/>
      <c r="N395" s="30"/>
      <c r="O395" s="30"/>
      <c r="P395" s="30"/>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c r="AP395" s="16"/>
      <c r="AQ395" s="16"/>
      <c r="AR395" s="16"/>
      <c r="AS395" s="16"/>
      <c r="AT395" s="16"/>
      <c r="AU395" s="16"/>
      <c r="AV395" s="16"/>
      <c r="AW395" s="16"/>
      <c r="AX395" s="16"/>
      <c r="AY395" s="16"/>
      <c r="AZ395" s="16"/>
      <c r="BA395" s="16"/>
      <c r="BB395" s="16"/>
      <c r="BC395" s="16"/>
      <c r="BD395" s="16"/>
      <c r="BE395" s="16"/>
      <c r="BF395" s="16"/>
      <c r="BG395" s="16"/>
      <c r="BH395" s="16"/>
      <c r="BI395" s="16"/>
      <c r="BJ395" s="16"/>
      <c r="BK395" s="16"/>
      <c r="BL395" s="16"/>
      <c r="BM395" s="16"/>
      <c r="BN395" s="16"/>
      <c r="BO395" s="16"/>
      <c r="BP395" s="16"/>
      <c r="BQ395" s="16"/>
      <c r="BR395" s="16"/>
      <c r="BS395" s="16"/>
      <c r="BT395" s="16"/>
      <c r="BU395" s="16"/>
      <c r="BV395" s="16"/>
      <c r="BW395" s="16"/>
      <c r="BX395" s="16"/>
      <c r="BY395" s="16"/>
      <c r="BZ395" s="16"/>
      <c r="CA395" s="16"/>
      <c r="CB395" s="16"/>
      <c r="CC395" s="16"/>
      <c r="CD395" s="16"/>
      <c r="CE395" s="16"/>
      <c r="CF395" s="16"/>
      <c r="CG395" s="16"/>
      <c r="CH395" s="16"/>
      <c r="CI395" s="16"/>
      <c r="CJ395" s="16"/>
      <c r="CK395" s="16"/>
      <c r="CL395" s="16"/>
      <c r="CM395" s="16"/>
      <c r="CN395" s="16"/>
      <c r="CO395" s="16"/>
      <c r="CP395" s="16"/>
      <c r="CQ395" s="16"/>
      <c r="CR395" s="16"/>
      <c r="CS395" s="16"/>
      <c r="CT395" s="16"/>
      <c r="CU395" s="16"/>
      <c r="CV395" s="16"/>
    </row>
    <row r="396" spans="1:100" s="13" customFormat="1" ht="39.950000000000003" customHeight="1" x14ac:dyDescent="0.3">
      <c r="A396" s="30"/>
      <c r="B396" s="30"/>
      <c r="C396" s="30"/>
      <c r="D396" s="30"/>
      <c r="E396" s="30"/>
      <c r="F396" s="30"/>
      <c r="G396" s="30"/>
      <c r="H396" s="30"/>
      <c r="I396" s="30"/>
      <c r="J396" s="30"/>
      <c r="K396" s="30"/>
      <c r="L396" s="30"/>
      <c r="M396" s="30"/>
      <c r="N396" s="30"/>
      <c r="O396" s="30"/>
      <c r="P396" s="30"/>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c r="AP396" s="16"/>
      <c r="AQ396" s="16"/>
      <c r="AR396" s="16"/>
      <c r="AS396" s="16"/>
      <c r="AT396" s="16"/>
      <c r="AU396" s="16"/>
      <c r="AV396" s="16"/>
      <c r="AW396" s="16"/>
      <c r="AX396" s="16"/>
      <c r="AY396" s="16"/>
      <c r="AZ396" s="16"/>
      <c r="BA396" s="16"/>
      <c r="BB396" s="16"/>
      <c r="BC396" s="16"/>
      <c r="BD396" s="16"/>
      <c r="BE396" s="16"/>
      <c r="BF396" s="16"/>
      <c r="BG396" s="16"/>
      <c r="BH396" s="16"/>
      <c r="BI396" s="16"/>
      <c r="BJ396" s="16"/>
      <c r="BK396" s="16"/>
      <c r="BL396" s="16"/>
      <c r="BM396" s="16"/>
      <c r="BN396" s="16"/>
      <c r="BO396" s="16"/>
      <c r="BP396" s="16"/>
      <c r="BQ396" s="16"/>
      <c r="BR396" s="16"/>
      <c r="BS396" s="16"/>
      <c r="BT396" s="16"/>
      <c r="BU396" s="16"/>
      <c r="BV396" s="16"/>
      <c r="BW396" s="16"/>
      <c r="BX396" s="16"/>
      <c r="BY396" s="16"/>
      <c r="BZ396" s="16"/>
      <c r="CA396" s="16"/>
      <c r="CB396" s="16"/>
      <c r="CC396" s="16"/>
      <c r="CD396" s="16"/>
      <c r="CE396" s="16"/>
      <c r="CF396" s="16"/>
      <c r="CG396" s="16"/>
      <c r="CH396" s="16"/>
      <c r="CI396" s="16"/>
      <c r="CJ396" s="16"/>
      <c r="CK396" s="16"/>
      <c r="CL396" s="16"/>
      <c r="CM396" s="16"/>
      <c r="CN396" s="16"/>
      <c r="CO396" s="16"/>
      <c r="CP396" s="16"/>
      <c r="CQ396" s="16"/>
      <c r="CR396" s="16"/>
      <c r="CS396" s="16"/>
      <c r="CT396" s="16"/>
      <c r="CU396" s="16"/>
      <c r="CV396" s="16"/>
    </row>
    <row r="397" spans="1:100" s="13" customFormat="1" ht="39.950000000000003" customHeight="1" x14ac:dyDescent="0.3">
      <c r="A397" s="30"/>
      <c r="B397" s="30"/>
      <c r="C397" s="30"/>
      <c r="D397" s="30"/>
      <c r="E397" s="30"/>
      <c r="F397" s="30"/>
      <c r="G397" s="30"/>
      <c r="H397" s="30"/>
      <c r="I397" s="30"/>
      <c r="J397" s="30"/>
      <c r="K397" s="30"/>
      <c r="L397" s="30"/>
      <c r="M397" s="30"/>
      <c r="N397" s="30"/>
      <c r="O397" s="30"/>
      <c r="P397" s="30"/>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c r="AP397" s="16"/>
      <c r="AQ397" s="16"/>
      <c r="AR397" s="16"/>
      <c r="AS397" s="16"/>
      <c r="AT397" s="16"/>
      <c r="AU397" s="16"/>
      <c r="AV397" s="16"/>
      <c r="AW397" s="16"/>
      <c r="AX397" s="16"/>
      <c r="AY397" s="16"/>
      <c r="AZ397" s="16"/>
      <c r="BA397" s="16"/>
      <c r="BB397" s="16"/>
      <c r="BC397" s="16"/>
      <c r="BD397" s="16"/>
      <c r="BE397" s="16"/>
      <c r="BF397" s="16"/>
      <c r="BG397" s="16"/>
      <c r="BH397" s="16"/>
      <c r="BI397" s="16"/>
      <c r="BJ397" s="16"/>
      <c r="BK397" s="16"/>
      <c r="BL397" s="16"/>
      <c r="BM397" s="16"/>
      <c r="BN397" s="16"/>
      <c r="BO397" s="16"/>
      <c r="BP397" s="16"/>
      <c r="BQ397" s="16"/>
      <c r="BR397" s="16"/>
      <c r="BS397" s="16"/>
      <c r="BT397" s="16"/>
      <c r="BU397" s="16"/>
      <c r="BV397" s="16"/>
      <c r="BW397" s="16"/>
      <c r="BX397" s="16"/>
      <c r="BY397" s="16"/>
      <c r="BZ397" s="16"/>
      <c r="CA397" s="16"/>
      <c r="CB397" s="16"/>
      <c r="CC397" s="16"/>
      <c r="CD397" s="16"/>
      <c r="CE397" s="16"/>
      <c r="CF397" s="16"/>
      <c r="CG397" s="16"/>
      <c r="CH397" s="16"/>
      <c r="CI397" s="16"/>
      <c r="CJ397" s="16"/>
      <c r="CK397" s="16"/>
      <c r="CL397" s="16"/>
      <c r="CM397" s="16"/>
      <c r="CN397" s="16"/>
      <c r="CO397" s="16"/>
      <c r="CP397" s="16"/>
      <c r="CQ397" s="16"/>
      <c r="CR397" s="16"/>
      <c r="CS397" s="16"/>
      <c r="CT397" s="16"/>
      <c r="CU397" s="16"/>
      <c r="CV397" s="16"/>
    </row>
    <row r="398" spans="1:100" s="13" customFormat="1" ht="39.950000000000003" customHeight="1" x14ac:dyDescent="0.3">
      <c r="A398" s="30"/>
      <c r="B398" s="30"/>
      <c r="C398" s="30"/>
      <c r="D398" s="30"/>
      <c r="E398" s="30"/>
      <c r="F398" s="30"/>
      <c r="G398" s="30"/>
      <c r="H398" s="30"/>
      <c r="I398" s="30"/>
      <c r="J398" s="30"/>
      <c r="K398" s="30"/>
      <c r="L398" s="30"/>
      <c r="M398" s="30"/>
      <c r="N398" s="30"/>
      <c r="O398" s="30"/>
      <c r="P398" s="30"/>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c r="AP398" s="16"/>
      <c r="AQ398" s="16"/>
      <c r="AR398" s="16"/>
      <c r="AS398" s="16"/>
      <c r="AT398" s="16"/>
      <c r="AU398" s="16"/>
      <c r="AV398" s="16"/>
      <c r="AW398" s="16"/>
      <c r="AX398" s="16"/>
      <c r="AY398" s="16"/>
      <c r="AZ398" s="16"/>
      <c r="BA398" s="16"/>
      <c r="BB398" s="16"/>
      <c r="BC398" s="16"/>
      <c r="BD398" s="16"/>
      <c r="BE398" s="16"/>
      <c r="BF398" s="16"/>
      <c r="BG398" s="16"/>
      <c r="BH398" s="16"/>
      <c r="BI398" s="16"/>
      <c r="BJ398" s="16"/>
      <c r="BK398" s="16"/>
      <c r="BL398" s="16"/>
      <c r="BM398" s="16"/>
      <c r="BN398" s="16"/>
      <c r="BO398" s="16"/>
      <c r="BP398" s="16"/>
      <c r="BQ398" s="16"/>
      <c r="BR398" s="16"/>
      <c r="BS398" s="16"/>
      <c r="BT398" s="16"/>
      <c r="BU398" s="16"/>
      <c r="BV398" s="16"/>
      <c r="BW398" s="16"/>
      <c r="BX398" s="16"/>
      <c r="BY398" s="16"/>
      <c r="BZ398" s="16"/>
      <c r="CA398" s="16"/>
      <c r="CB398" s="16"/>
      <c r="CC398" s="16"/>
      <c r="CD398" s="16"/>
      <c r="CE398" s="16"/>
      <c r="CF398" s="16"/>
      <c r="CG398" s="16"/>
      <c r="CH398" s="16"/>
      <c r="CI398" s="16"/>
      <c r="CJ398" s="16"/>
      <c r="CK398" s="16"/>
      <c r="CL398" s="16"/>
      <c r="CM398" s="16"/>
      <c r="CN398" s="16"/>
      <c r="CO398" s="16"/>
      <c r="CP398" s="16"/>
      <c r="CQ398" s="16"/>
      <c r="CR398" s="16"/>
      <c r="CS398" s="16"/>
      <c r="CT398" s="16"/>
      <c r="CU398" s="16"/>
      <c r="CV398" s="16"/>
    </row>
    <row r="399" spans="1:100" s="13" customFormat="1" ht="39.950000000000003" customHeight="1" x14ac:dyDescent="0.3">
      <c r="A399" s="30"/>
      <c r="B399" s="30"/>
      <c r="C399" s="30"/>
      <c r="D399" s="30"/>
      <c r="E399" s="30"/>
      <c r="F399" s="30"/>
      <c r="G399" s="30"/>
      <c r="H399" s="30"/>
      <c r="I399" s="30"/>
      <c r="J399" s="30"/>
      <c r="K399" s="30"/>
      <c r="L399" s="30"/>
      <c r="M399" s="30"/>
      <c r="N399" s="30"/>
      <c r="O399" s="30"/>
      <c r="P399" s="30"/>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c r="AP399" s="16"/>
      <c r="AQ399" s="16"/>
      <c r="AR399" s="16"/>
      <c r="AS399" s="16"/>
      <c r="AT399" s="16"/>
      <c r="AU399" s="16"/>
      <c r="AV399" s="16"/>
      <c r="AW399" s="16"/>
      <c r="AX399" s="16"/>
      <c r="AY399" s="16"/>
      <c r="AZ399" s="16"/>
      <c r="BA399" s="16"/>
      <c r="BB399" s="16"/>
      <c r="BC399" s="16"/>
      <c r="BD399" s="16"/>
      <c r="BE399" s="16"/>
      <c r="BF399" s="16"/>
      <c r="BG399" s="16"/>
      <c r="BH399" s="16"/>
      <c r="BI399" s="16"/>
      <c r="BJ399" s="16"/>
      <c r="BK399" s="16"/>
      <c r="BL399" s="16"/>
      <c r="BM399" s="16"/>
      <c r="BN399" s="16"/>
      <c r="BO399" s="16"/>
      <c r="BP399" s="16"/>
      <c r="BQ399" s="16"/>
      <c r="BR399" s="16"/>
      <c r="BS399" s="16"/>
      <c r="BT399" s="16"/>
      <c r="BU399" s="16"/>
      <c r="BV399" s="16"/>
      <c r="BW399" s="16"/>
      <c r="BX399" s="16"/>
      <c r="BY399" s="16"/>
      <c r="BZ399" s="16"/>
      <c r="CA399" s="16"/>
      <c r="CB399" s="16"/>
      <c r="CC399" s="16"/>
      <c r="CD399" s="16"/>
      <c r="CE399" s="16"/>
      <c r="CF399" s="16"/>
      <c r="CG399" s="16"/>
      <c r="CH399" s="16"/>
      <c r="CI399" s="16"/>
      <c r="CJ399" s="16"/>
      <c r="CK399" s="16"/>
      <c r="CL399" s="16"/>
      <c r="CM399" s="16"/>
      <c r="CN399" s="16"/>
      <c r="CO399" s="16"/>
      <c r="CP399" s="16"/>
      <c r="CQ399" s="16"/>
      <c r="CR399" s="16"/>
      <c r="CS399" s="16"/>
      <c r="CT399" s="16"/>
      <c r="CU399" s="16"/>
      <c r="CV399" s="16"/>
    </row>
    <row r="400" spans="1:100" s="13" customFormat="1" ht="39.950000000000003" customHeight="1" x14ac:dyDescent="0.3">
      <c r="A400" s="30"/>
      <c r="B400" s="30"/>
      <c r="C400" s="30"/>
      <c r="D400" s="30"/>
      <c r="E400" s="30"/>
      <c r="F400" s="30"/>
      <c r="G400" s="30"/>
      <c r="H400" s="30"/>
      <c r="I400" s="30"/>
      <c r="J400" s="30"/>
      <c r="K400" s="30"/>
      <c r="L400" s="30"/>
      <c r="M400" s="30"/>
      <c r="N400" s="30"/>
      <c r="O400" s="30"/>
      <c r="P400" s="30"/>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c r="AP400" s="16"/>
      <c r="AQ400" s="16"/>
      <c r="AR400" s="16"/>
      <c r="AS400" s="16"/>
      <c r="AT400" s="16"/>
      <c r="AU400" s="16"/>
      <c r="AV400" s="16"/>
      <c r="AW400" s="16"/>
      <c r="AX400" s="16"/>
      <c r="AY400" s="16"/>
      <c r="AZ400" s="16"/>
      <c r="BA400" s="16"/>
      <c r="BB400" s="16"/>
      <c r="BC400" s="16"/>
      <c r="BD400" s="16"/>
      <c r="BE400" s="16"/>
      <c r="BF400" s="16"/>
      <c r="BG400" s="16"/>
      <c r="BH400" s="16"/>
      <c r="BI400" s="16"/>
      <c r="BJ400" s="16"/>
      <c r="BK400" s="16"/>
      <c r="BL400" s="16"/>
      <c r="BM400" s="16"/>
      <c r="BN400" s="16"/>
      <c r="BO400" s="16"/>
      <c r="BP400" s="16"/>
      <c r="BQ400" s="16"/>
      <c r="BR400" s="16"/>
      <c r="BS400" s="16"/>
      <c r="BT400" s="16"/>
      <c r="BU400" s="16"/>
      <c r="BV400" s="16"/>
      <c r="BW400" s="16"/>
      <c r="BX400" s="16"/>
      <c r="BY400" s="16"/>
      <c r="BZ400" s="16"/>
      <c r="CA400" s="16"/>
      <c r="CB400" s="16"/>
      <c r="CC400" s="16"/>
      <c r="CD400" s="16"/>
      <c r="CE400" s="16"/>
      <c r="CF400" s="16"/>
      <c r="CG400" s="16"/>
      <c r="CH400" s="16"/>
      <c r="CI400" s="16"/>
      <c r="CJ400" s="16"/>
      <c r="CK400" s="16"/>
      <c r="CL400" s="16"/>
      <c r="CM400" s="16"/>
      <c r="CN400" s="16"/>
      <c r="CO400" s="16"/>
      <c r="CP400" s="16"/>
      <c r="CQ400" s="16"/>
      <c r="CR400" s="16"/>
      <c r="CS400" s="16"/>
      <c r="CT400" s="16"/>
      <c r="CU400" s="16"/>
      <c r="CV400" s="16"/>
    </row>
    <row r="401" spans="1:100" s="13" customFormat="1" ht="39.950000000000003" customHeight="1" x14ac:dyDescent="0.3">
      <c r="A401" s="30"/>
      <c r="B401" s="30"/>
      <c r="C401" s="30"/>
      <c r="D401" s="30"/>
      <c r="E401" s="30"/>
      <c r="F401" s="30"/>
      <c r="G401" s="30"/>
      <c r="H401" s="30"/>
      <c r="I401" s="30"/>
      <c r="J401" s="30"/>
      <c r="K401" s="30"/>
      <c r="L401" s="30"/>
      <c r="M401" s="30"/>
      <c r="N401" s="30"/>
      <c r="O401" s="30"/>
      <c r="P401" s="30"/>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c r="AP401" s="16"/>
      <c r="AQ401" s="16"/>
      <c r="AR401" s="16"/>
      <c r="AS401" s="16"/>
      <c r="AT401" s="16"/>
      <c r="AU401" s="16"/>
      <c r="AV401" s="16"/>
      <c r="AW401" s="16"/>
      <c r="AX401" s="16"/>
      <c r="AY401" s="16"/>
      <c r="AZ401" s="16"/>
      <c r="BA401" s="16"/>
      <c r="BB401" s="16"/>
      <c r="BC401" s="16"/>
      <c r="BD401" s="16"/>
      <c r="BE401" s="16"/>
      <c r="BF401" s="16"/>
      <c r="BG401" s="16"/>
      <c r="BH401" s="16"/>
      <c r="BI401" s="16"/>
      <c r="BJ401" s="16"/>
      <c r="BK401" s="16"/>
      <c r="BL401" s="16"/>
      <c r="BM401" s="16"/>
      <c r="BN401" s="16"/>
      <c r="BO401" s="16"/>
      <c r="BP401" s="16"/>
      <c r="BQ401" s="16"/>
      <c r="BR401" s="16"/>
      <c r="BS401" s="16"/>
      <c r="BT401" s="16"/>
      <c r="BU401" s="16"/>
      <c r="BV401" s="16"/>
      <c r="BW401" s="16"/>
      <c r="BX401" s="16"/>
      <c r="BY401" s="16"/>
      <c r="BZ401" s="16"/>
      <c r="CA401" s="16"/>
      <c r="CB401" s="16"/>
      <c r="CC401" s="16"/>
      <c r="CD401" s="16"/>
      <c r="CE401" s="16"/>
      <c r="CF401" s="16"/>
      <c r="CG401" s="16"/>
      <c r="CH401" s="16"/>
      <c r="CI401" s="16"/>
      <c r="CJ401" s="16"/>
      <c r="CK401" s="16"/>
      <c r="CL401" s="16"/>
      <c r="CM401" s="16"/>
      <c r="CN401" s="16"/>
      <c r="CO401" s="16"/>
      <c r="CP401" s="16"/>
      <c r="CQ401" s="16"/>
      <c r="CR401" s="16"/>
      <c r="CS401" s="16"/>
      <c r="CT401" s="16"/>
      <c r="CU401" s="16"/>
      <c r="CV401" s="16"/>
    </row>
    <row r="402" spans="1:100" s="13" customFormat="1" ht="39.950000000000003" customHeight="1" x14ac:dyDescent="0.3">
      <c r="A402" s="30"/>
      <c r="B402" s="30"/>
      <c r="C402" s="30"/>
      <c r="D402" s="30"/>
      <c r="E402" s="30"/>
      <c r="F402" s="30"/>
      <c r="G402" s="30"/>
      <c r="H402" s="30"/>
      <c r="I402" s="30"/>
      <c r="J402" s="30"/>
      <c r="K402" s="30"/>
      <c r="L402" s="30"/>
      <c r="M402" s="30"/>
      <c r="N402" s="30"/>
      <c r="O402" s="30"/>
      <c r="P402" s="30"/>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c r="AP402" s="16"/>
      <c r="AQ402" s="16"/>
      <c r="AR402" s="16"/>
      <c r="AS402" s="16"/>
      <c r="AT402" s="16"/>
      <c r="AU402" s="16"/>
      <c r="AV402" s="16"/>
      <c r="AW402" s="16"/>
      <c r="AX402" s="16"/>
      <c r="AY402" s="16"/>
      <c r="AZ402" s="16"/>
      <c r="BA402" s="16"/>
      <c r="BB402" s="16"/>
      <c r="BC402" s="16"/>
      <c r="BD402" s="16"/>
      <c r="BE402" s="16"/>
      <c r="BF402" s="16"/>
      <c r="BG402" s="16"/>
      <c r="BH402" s="16"/>
      <c r="BI402" s="16"/>
      <c r="BJ402" s="16"/>
      <c r="BK402" s="16"/>
      <c r="BL402" s="16"/>
      <c r="BM402" s="16"/>
      <c r="BN402" s="16"/>
      <c r="BO402" s="16"/>
      <c r="BP402" s="16"/>
      <c r="BQ402" s="16"/>
      <c r="BR402" s="16"/>
      <c r="BS402" s="16"/>
      <c r="BT402" s="16"/>
      <c r="BU402" s="16"/>
      <c r="BV402" s="16"/>
      <c r="BW402" s="16"/>
      <c r="BX402" s="16"/>
      <c r="BY402" s="16"/>
      <c r="BZ402" s="16"/>
      <c r="CA402" s="16"/>
      <c r="CB402" s="16"/>
      <c r="CC402" s="16"/>
      <c r="CD402" s="16"/>
      <c r="CE402" s="16"/>
      <c r="CF402" s="16"/>
      <c r="CG402" s="16"/>
      <c r="CH402" s="16"/>
      <c r="CI402" s="16"/>
      <c r="CJ402" s="16"/>
      <c r="CK402" s="16"/>
      <c r="CL402" s="16"/>
      <c r="CM402" s="16"/>
      <c r="CN402" s="16"/>
      <c r="CO402" s="16"/>
      <c r="CP402" s="16"/>
      <c r="CQ402" s="16"/>
      <c r="CR402" s="16"/>
      <c r="CS402" s="16"/>
      <c r="CT402" s="16"/>
      <c r="CU402" s="16"/>
      <c r="CV402" s="16"/>
    </row>
    <row r="403" spans="1:100" s="13" customFormat="1" ht="39.950000000000003" customHeight="1" x14ac:dyDescent="0.3">
      <c r="A403" s="30"/>
      <c r="B403" s="30"/>
      <c r="C403" s="30"/>
      <c r="D403" s="30"/>
      <c r="E403" s="30"/>
      <c r="F403" s="30"/>
      <c r="G403" s="30"/>
      <c r="H403" s="30"/>
      <c r="I403" s="30"/>
      <c r="J403" s="30"/>
      <c r="K403" s="30"/>
      <c r="L403" s="30"/>
      <c r="M403" s="30"/>
      <c r="N403" s="30"/>
      <c r="O403" s="30"/>
      <c r="P403" s="30"/>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c r="AP403" s="16"/>
      <c r="AQ403" s="16"/>
      <c r="AR403" s="16"/>
      <c r="AS403" s="16"/>
      <c r="AT403" s="16"/>
      <c r="AU403" s="16"/>
      <c r="AV403" s="16"/>
      <c r="AW403" s="16"/>
      <c r="AX403" s="16"/>
      <c r="AY403" s="16"/>
      <c r="AZ403" s="16"/>
      <c r="BA403" s="16"/>
      <c r="BB403" s="16"/>
      <c r="BC403" s="16"/>
      <c r="BD403" s="16"/>
      <c r="BE403" s="16"/>
      <c r="BF403" s="16"/>
      <c r="BG403" s="16"/>
      <c r="BH403" s="16"/>
      <c r="BI403" s="16"/>
      <c r="BJ403" s="16"/>
      <c r="BK403" s="16"/>
      <c r="BL403" s="16"/>
      <c r="BM403" s="16"/>
      <c r="BN403" s="16"/>
      <c r="BO403" s="16"/>
      <c r="BP403" s="16"/>
      <c r="BQ403" s="16"/>
      <c r="BR403" s="16"/>
      <c r="BS403" s="16"/>
      <c r="BT403" s="16"/>
      <c r="BU403" s="16"/>
      <c r="BV403" s="16"/>
      <c r="BW403" s="16"/>
      <c r="BX403" s="16"/>
      <c r="BY403" s="16"/>
      <c r="BZ403" s="16"/>
      <c r="CA403" s="16"/>
      <c r="CB403" s="16"/>
      <c r="CC403" s="16"/>
      <c r="CD403" s="16"/>
      <c r="CE403" s="16"/>
      <c r="CF403" s="16"/>
      <c r="CG403" s="16"/>
      <c r="CH403" s="16"/>
      <c r="CI403" s="16"/>
      <c r="CJ403" s="16"/>
      <c r="CK403" s="16"/>
      <c r="CL403" s="16"/>
      <c r="CM403" s="16"/>
      <c r="CN403" s="16"/>
      <c r="CO403" s="16"/>
      <c r="CP403" s="16"/>
      <c r="CQ403" s="16"/>
      <c r="CR403" s="16"/>
      <c r="CS403" s="16"/>
      <c r="CT403" s="16"/>
      <c r="CU403" s="16"/>
      <c r="CV403" s="16"/>
    </row>
    <row r="404" spans="1:100" s="13" customFormat="1" ht="39.950000000000003" customHeight="1" x14ac:dyDescent="0.3">
      <c r="A404" s="30"/>
      <c r="B404" s="30"/>
      <c r="C404" s="30"/>
      <c r="D404" s="30"/>
      <c r="E404" s="30"/>
      <c r="F404" s="30"/>
      <c r="G404" s="30"/>
      <c r="H404" s="30"/>
      <c r="I404" s="30"/>
      <c r="J404" s="30"/>
      <c r="K404" s="30"/>
      <c r="L404" s="30"/>
      <c r="M404" s="30"/>
      <c r="N404" s="30"/>
      <c r="O404" s="30"/>
      <c r="P404" s="30"/>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c r="AP404" s="16"/>
      <c r="AQ404" s="16"/>
      <c r="AR404" s="16"/>
      <c r="AS404" s="16"/>
      <c r="AT404" s="16"/>
      <c r="AU404" s="16"/>
      <c r="AV404" s="16"/>
      <c r="AW404" s="16"/>
      <c r="AX404" s="16"/>
      <c r="AY404" s="16"/>
      <c r="AZ404" s="16"/>
      <c r="BA404" s="16"/>
      <c r="BB404" s="16"/>
      <c r="BC404" s="16"/>
      <c r="BD404" s="16"/>
      <c r="BE404" s="16"/>
      <c r="BF404" s="16"/>
      <c r="BG404" s="16"/>
      <c r="BH404" s="16"/>
      <c r="BI404" s="16"/>
      <c r="BJ404" s="16"/>
      <c r="BK404" s="16"/>
      <c r="BL404" s="16"/>
      <c r="BM404" s="16"/>
      <c r="BN404" s="16"/>
      <c r="BO404" s="16"/>
      <c r="BP404" s="16"/>
      <c r="BQ404" s="16"/>
      <c r="BR404" s="16"/>
      <c r="BS404" s="16"/>
      <c r="BT404" s="16"/>
      <c r="BU404" s="16"/>
      <c r="BV404" s="16"/>
      <c r="BW404" s="16"/>
      <c r="BX404" s="16"/>
      <c r="BY404" s="16"/>
      <c r="BZ404" s="16"/>
      <c r="CA404" s="16"/>
      <c r="CB404" s="16"/>
      <c r="CC404" s="16"/>
      <c r="CD404" s="16"/>
      <c r="CE404" s="16"/>
      <c r="CF404" s="16"/>
      <c r="CG404" s="16"/>
      <c r="CH404" s="16"/>
      <c r="CI404" s="16"/>
      <c r="CJ404" s="16"/>
      <c r="CK404" s="16"/>
      <c r="CL404" s="16"/>
      <c r="CM404" s="16"/>
      <c r="CN404" s="16"/>
      <c r="CO404" s="16"/>
      <c r="CP404" s="16"/>
      <c r="CQ404" s="16"/>
      <c r="CR404" s="16"/>
      <c r="CS404" s="16"/>
      <c r="CT404" s="16"/>
      <c r="CU404" s="16"/>
      <c r="CV404" s="16"/>
    </row>
    <row r="405" spans="1:100" s="13" customFormat="1" ht="39.950000000000003" customHeight="1" x14ac:dyDescent="0.3">
      <c r="A405" s="30"/>
      <c r="B405" s="30"/>
      <c r="C405" s="30"/>
      <c r="D405" s="30"/>
      <c r="E405" s="30"/>
      <c r="F405" s="30"/>
      <c r="G405" s="30"/>
      <c r="H405" s="30"/>
      <c r="I405" s="30"/>
      <c r="J405" s="30"/>
      <c r="K405" s="30"/>
      <c r="L405" s="30"/>
      <c r="M405" s="30"/>
      <c r="N405" s="30"/>
      <c r="O405" s="30"/>
      <c r="P405" s="30"/>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c r="AP405" s="16"/>
      <c r="AQ405" s="16"/>
      <c r="AR405" s="16"/>
      <c r="AS405" s="16"/>
      <c r="AT405" s="16"/>
      <c r="AU405" s="16"/>
      <c r="AV405" s="16"/>
      <c r="AW405" s="16"/>
      <c r="AX405" s="16"/>
      <c r="AY405" s="16"/>
      <c r="AZ405" s="16"/>
      <c r="BA405" s="16"/>
      <c r="BB405" s="16"/>
      <c r="BC405" s="16"/>
      <c r="BD405" s="16"/>
      <c r="BE405" s="16"/>
      <c r="BF405" s="16"/>
      <c r="BG405" s="16"/>
      <c r="BH405" s="16"/>
      <c r="BI405" s="16"/>
      <c r="BJ405" s="16"/>
      <c r="BK405" s="16"/>
      <c r="BL405" s="16"/>
      <c r="BM405" s="16"/>
      <c r="BN405" s="16"/>
      <c r="BO405" s="16"/>
      <c r="BP405" s="16"/>
      <c r="BQ405" s="16"/>
      <c r="BR405" s="16"/>
      <c r="BS405" s="16"/>
      <c r="BT405" s="16"/>
      <c r="BU405" s="16"/>
      <c r="BV405" s="16"/>
      <c r="BW405" s="16"/>
      <c r="BX405" s="16"/>
      <c r="BY405" s="16"/>
      <c r="BZ405" s="16"/>
      <c r="CA405" s="16"/>
      <c r="CB405" s="16"/>
      <c r="CC405" s="16"/>
      <c r="CD405" s="16"/>
      <c r="CE405" s="16"/>
      <c r="CF405" s="16"/>
      <c r="CG405" s="16"/>
      <c r="CH405" s="16"/>
      <c r="CI405" s="16"/>
      <c r="CJ405" s="16"/>
      <c r="CK405" s="16"/>
      <c r="CL405" s="16"/>
      <c r="CM405" s="16"/>
      <c r="CN405" s="16"/>
      <c r="CO405" s="16"/>
      <c r="CP405" s="16"/>
      <c r="CQ405" s="16"/>
      <c r="CR405" s="16"/>
      <c r="CS405" s="16"/>
      <c r="CT405" s="16"/>
      <c r="CU405" s="16"/>
      <c r="CV405" s="16"/>
    </row>
    <row r="406" spans="1:100" s="13" customFormat="1" ht="39.950000000000003" customHeight="1" x14ac:dyDescent="0.3">
      <c r="A406" s="30"/>
      <c r="B406" s="30"/>
      <c r="C406" s="30"/>
      <c r="D406" s="30"/>
      <c r="E406" s="30"/>
      <c r="F406" s="30"/>
      <c r="G406" s="30"/>
      <c r="H406" s="30"/>
      <c r="I406" s="30"/>
      <c r="J406" s="30"/>
      <c r="K406" s="30"/>
      <c r="L406" s="30"/>
      <c r="M406" s="30"/>
      <c r="N406" s="30"/>
      <c r="O406" s="30"/>
      <c r="P406" s="30"/>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c r="AP406" s="16"/>
      <c r="AQ406" s="16"/>
      <c r="AR406" s="16"/>
      <c r="AS406" s="16"/>
      <c r="AT406" s="16"/>
      <c r="AU406" s="16"/>
      <c r="AV406" s="16"/>
      <c r="AW406" s="16"/>
      <c r="AX406" s="16"/>
      <c r="AY406" s="16"/>
      <c r="AZ406" s="16"/>
      <c r="BA406" s="16"/>
      <c r="BB406" s="16"/>
      <c r="BC406" s="16"/>
      <c r="BD406" s="16"/>
      <c r="BE406" s="16"/>
      <c r="BF406" s="16"/>
      <c r="BG406" s="16"/>
      <c r="BH406" s="16"/>
      <c r="BI406" s="16"/>
      <c r="BJ406" s="16"/>
      <c r="BK406" s="16"/>
      <c r="BL406" s="16"/>
      <c r="BM406" s="16"/>
      <c r="BN406" s="16"/>
      <c r="BO406" s="16"/>
      <c r="BP406" s="16"/>
      <c r="BQ406" s="16"/>
      <c r="BR406" s="16"/>
      <c r="BS406" s="16"/>
      <c r="BT406" s="16"/>
      <c r="BU406" s="16"/>
      <c r="BV406" s="16"/>
      <c r="BW406" s="16"/>
      <c r="BX406" s="16"/>
      <c r="BY406" s="16"/>
      <c r="BZ406" s="16"/>
      <c r="CA406" s="16"/>
      <c r="CB406" s="16"/>
      <c r="CC406" s="16"/>
      <c r="CD406" s="16"/>
      <c r="CE406" s="16"/>
      <c r="CF406" s="16"/>
      <c r="CG406" s="16"/>
      <c r="CH406" s="16"/>
      <c r="CI406" s="16"/>
      <c r="CJ406" s="16"/>
      <c r="CK406" s="16"/>
      <c r="CL406" s="16"/>
      <c r="CM406" s="16"/>
      <c r="CN406" s="16"/>
      <c r="CO406" s="16"/>
      <c r="CP406" s="16"/>
      <c r="CQ406" s="16"/>
      <c r="CR406" s="16"/>
      <c r="CS406" s="16"/>
      <c r="CT406" s="16"/>
      <c r="CU406" s="16"/>
      <c r="CV406" s="16"/>
    </row>
    <row r="407" spans="1:100" s="13" customFormat="1" ht="39.950000000000003" customHeight="1" x14ac:dyDescent="0.3">
      <c r="A407" s="30"/>
      <c r="B407" s="30"/>
      <c r="C407" s="30"/>
      <c r="D407" s="30"/>
      <c r="E407" s="30"/>
      <c r="F407" s="30"/>
      <c r="G407" s="30"/>
      <c r="H407" s="30"/>
      <c r="I407" s="30"/>
      <c r="J407" s="30"/>
      <c r="K407" s="30"/>
      <c r="L407" s="30"/>
      <c r="M407" s="30"/>
      <c r="N407" s="30"/>
      <c r="O407" s="30"/>
      <c r="P407" s="30"/>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c r="AP407" s="16"/>
      <c r="AQ407" s="16"/>
      <c r="AR407" s="16"/>
      <c r="AS407" s="16"/>
      <c r="AT407" s="16"/>
      <c r="AU407" s="16"/>
      <c r="AV407" s="16"/>
      <c r="AW407" s="16"/>
      <c r="AX407" s="16"/>
      <c r="AY407" s="16"/>
      <c r="AZ407" s="16"/>
      <c r="BA407" s="16"/>
      <c r="BB407" s="16"/>
      <c r="BC407" s="16"/>
      <c r="BD407" s="16"/>
      <c r="BE407" s="16"/>
      <c r="BF407" s="16"/>
      <c r="BG407" s="16"/>
      <c r="BH407" s="16"/>
      <c r="BI407" s="16"/>
      <c r="BJ407" s="16"/>
      <c r="BK407" s="16"/>
      <c r="BL407" s="16"/>
      <c r="BM407" s="16"/>
      <c r="BN407" s="16"/>
      <c r="BO407" s="16"/>
      <c r="BP407" s="16"/>
      <c r="BQ407" s="16"/>
      <c r="BR407" s="16"/>
      <c r="BS407" s="16"/>
      <c r="BT407" s="16"/>
      <c r="BU407" s="16"/>
      <c r="BV407" s="16"/>
      <c r="BW407" s="16"/>
      <c r="BX407" s="16"/>
      <c r="BY407" s="16"/>
      <c r="BZ407" s="16"/>
      <c r="CA407" s="16"/>
      <c r="CB407" s="16"/>
      <c r="CC407" s="16"/>
      <c r="CD407" s="16"/>
      <c r="CE407" s="16"/>
      <c r="CF407" s="16"/>
      <c r="CG407" s="16"/>
      <c r="CH407" s="16"/>
      <c r="CI407" s="16"/>
      <c r="CJ407" s="16"/>
      <c r="CK407" s="16"/>
      <c r="CL407" s="16"/>
      <c r="CM407" s="16"/>
      <c r="CN407" s="16"/>
      <c r="CO407" s="16"/>
      <c r="CP407" s="16"/>
      <c r="CQ407" s="16"/>
      <c r="CR407" s="16"/>
      <c r="CS407" s="16"/>
      <c r="CT407" s="16"/>
      <c r="CU407" s="16"/>
      <c r="CV407" s="16"/>
    </row>
    <row r="408" spans="1:100" s="13" customFormat="1" ht="39.950000000000003" customHeight="1" x14ac:dyDescent="0.3">
      <c r="A408" s="30"/>
      <c r="B408" s="30"/>
      <c r="C408" s="30"/>
      <c r="D408" s="30"/>
      <c r="E408" s="30"/>
      <c r="F408" s="30"/>
      <c r="G408" s="30"/>
      <c r="H408" s="30"/>
      <c r="I408" s="30"/>
      <c r="J408" s="30"/>
      <c r="K408" s="30"/>
      <c r="L408" s="30"/>
      <c r="M408" s="30"/>
      <c r="N408" s="30"/>
      <c r="O408" s="30"/>
      <c r="P408" s="30"/>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c r="AP408" s="16"/>
      <c r="AQ408" s="16"/>
      <c r="AR408" s="16"/>
      <c r="AS408" s="16"/>
      <c r="AT408" s="16"/>
      <c r="AU408" s="16"/>
      <c r="AV408" s="16"/>
      <c r="AW408" s="16"/>
      <c r="AX408" s="16"/>
      <c r="AY408" s="16"/>
      <c r="AZ408" s="16"/>
      <c r="BA408" s="16"/>
      <c r="BB408" s="16"/>
      <c r="BC408" s="16"/>
      <c r="BD408" s="16"/>
      <c r="BE408" s="16"/>
      <c r="BF408" s="16"/>
      <c r="BG408" s="16"/>
      <c r="BH408" s="16"/>
      <c r="BI408" s="16"/>
      <c r="BJ408" s="16"/>
      <c r="BK408" s="16"/>
      <c r="BL408" s="16"/>
      <c r="BM408" s="16"/>
      <c r="BN408" s="16"/>
      <c r="BO408" s="16"/>
      <c r="BP408" s="16"/>
      <c r="BQ408" s="16"/>
      <c r="BR408" s="16"/>
      <c r="BS408" s="16"/>
      <c r="BT408" s="16"/>
      <c r="BU408" s="16"/>
      <c r="BV408" s="16"/>
      <c r="BW408" s="16"/>
      <c r="BX408" s="16"/>
      <c r="BY408" s="16"/>
      <c r="BZ408" s="16"/>
      <c r="CA408" s="16"/>
      <c r="CB408" s="16"/>
      <c r="CC408" s="16"/>
      <c r="CD408" s="16"/>
      <c r="CE408" s="16"/>
      <c r="CF408" s="16"/>
      <c r="CG408" s="16"/>
      <c r="CH408" s="16"/>
      <c r="CI408" s="16"/>
      <c r="CJ408" s="16"/>
      <c r="CK408" s="16"/>
      <c r="CL408" s="16"/>
      <c r="CM408" s="16"/>
      <c r="CN408" s="16"/>
      <c r="CO408" s="16"/>
      <c r="CP408" s="16"/>
      <c r="CQ408" s="16"/>
      <c r="CR408" s="16"/>
      <c r="CS408" s="16"/>
      <c r="CT408" s="16"/>
      <c r="CU408" s="16"/>
      <c r="CV408" s="16"/>
    </row>
    <row r="409" spans="1:100" s="13" customFormat="1" ht="39.950000000000003" customHeight="1" x14ac:dyDescent="0.3">
      <c r="A409" s="30"/>
      <c r="B409" s="30"/>
      <c r="C409" s="30"/>
      <c r="D409" s="30"/>
      <c r="E409" s="30"/>
      <c r="F409" s="30"/>
      <c r="G409" s="30"/>
      <c r="H409" s="30"/>
      <c r="I409" s="30"/>
      <c r="J409" s="30"/>
      <c r="K409" s="30"/>
      <c r="L409" s="30"/>
      <c r="M409" s="30"/>
      <c r="N409" s="30"/>
      <c r="O409" s="30"/>
      <c r="P409" s="30"/>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c r="AP409" s="16"/>
      <c r="AQ409" s="16"/>
      <c r="AR409" s="16"/>
      <c r="AS409" s="16"/>
      <c r="AT409" s="16"/>
      <c r="AU409" s="16"/>
      <c r="AV409" s="16"/>
      <c r="AW409" s="16"/>
      <c r="AX409" s="16"/>
      <c r="AY409" s="16"/>
      <c r="AZ409" s="16"/>
      <c r="BA409" s="16"/>
      <c r="BB409" s="16"/>
      <c r="BC409" s="16"/>
      <c r="BD409" s="16"/>
      <c r="BE409" s="16"/>
      <c r="BF409" s="16"/>
      <c r="BG409" s="16"/>
      <c r="BH409" s="16"/>
      <c r="BI409" s="16"/>
      <c r="BJ409" s="16"/>
      <c r="BK409" s="16"/>
      <c r="BL409" s="16"/>
      <c r="BM409" s="16"/>
      <c r="BN409" s="16"/>
      <c r="BO409" s="16"/>
      <c r="BP409" s="16"/>
      <c r="BQ409" s="16"/>
      <c r="BR409" s="16"/>
      <c r="BS409" s="16"/>
      <c r="BT409" s="16"/>
      <c r="BU409" s="16"/>
      <c r="BV409" s="16"/>
      <c r="BW409" s="16"/>
      <c r="BX409" s="16"/>
      <c r="BY409" s="16"/>
      <c r="BZ409" s="16"/>
      <c r="CA409" s="16"/>
      <c r="CB409" s="16"/>
      <c r="CC409" s="16"/>
      <c r="CD409" s="16"/>
      <c r="CE409" s="16"/>
      <c r="CF409" s="16"/>
      <c r="CG409" s="16"/>
      <c r="CH409" s="16"/>
      <c r="CI409" s="16"/>
      <c r="CJ409" s="16"/>
      <c r="CK409" s="16"/>
      <c r="CL409" s="16"/>
      <c r="CM409" s="16"/>
      <c r="CN409" s="16"/>
      <c r="CO409" s="16"/>
      <c r="CP409" s="16"/>
      <c r="CQ409" s="16"/>
      <c r="CR409" s="16"/>
      <c r="CS409" s="16"/>
      <c r="CT409" s="16"/>
      <c r="CU409" s="16"/>
      <c r="CV409" s="16"/>
    </row>
    <row r="410" spans="1:100" s="13" customFormat="1" ht="39.950000000000003" customHeight="1" x14ac:dyDescent="0.3">
      <c r="A410" s="30"/>
      <c r="B410" s="30"/>
      <c r="C410" s="30"/>
      <c r="D410" s="30"/>
      <c r="E410" s="30"/>
      <c r="F410" s="30"/>
      <c r="G410" s="30"/>
      <c r="H410" s="30"/>
      <c r="I410" s="30"/>
      <c r="J410" s="30"/>
      <c r="K410" s="30"/>
      <c r="L410" s="30"/>
      <c r="M410" s="30"/>
      <c r="N410" s="30"/>
      <c r="O410" s="30"/>
      <c r="P410" s="30"/>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c r="AP410" s="16"/>
      <c r="AQ410" s="16"/>
      <c r="AR410" s="16"/>
      <c r="AS410" s="16"/>
      <c r="AT410" s="16"/>
      <c r="AU410" s="16"/>
      <c r="AV410" s="16"/>
      <c r="AW410" s="16"/>
      <c r="AX410" s="16"/>
      <c r="AY410" s="16"/>
      <c r="AZ410" s="16"/>
      <c r="BA410" s="16"/>
      <c r="BB410" s="16"/>
      <c r="BC410" s="16"/>
      <c r="BD410" s="16"/>
      <c r="BE410" s="16"/>
      <c r="BF410" s="16"/>
      <c r="BG410" s="16"/>
      <c r="BH410" s="16"/>
      <c r="BI410" s="16"/>
      <c r="BJ410" s="16"/>
      <c r="BK410" s="16"/>
      <c r="BL410" s="16"/>
      <c r="BM410" s="16"/>
      <c r="BN410" s="16"/>
      <c r="BO410" s="16"/>
      <c r="BP410" s="16"/>
      <c r="BQ410" s="16"/>
      <c r="BR410" s="16"/>
      <c r="BS410" s="16"/>
      <c r="BT410" s="16"/>
      <c r="BU410" s="16"/>
      <c r="BV410" s="16"/>
      <c r="BW410" s="16"/>
      <c r="BX410" s="16"/>
      <c r="BY410" s="16"/>
      <c r="BZ410" s="16"/>
      <c r="CA410" s="16"/>
      <c r="CB410" s="16"/>
      <c r="CC410" s="16"/>
      <c r="CD410" s="16"/>
      <c r="CE410" s="16"/>
      <c r="CF410" s="16"/>
      <c r="CG410" s="16"/>
      <c r="CH410" s="16"/>
      <c r="CI410" s="16"/>
      <c r="CJ410" s="16"/>
      <c r="CK410" s="16"/>
      <c r="CL410" s="16"/>
      <c r="CM410" s="16"/>
      <c r="CN410" s="16"/>
      <c r="CO410" s="16"/>
      <c r="CP410" s="16"/>
      <c r="CQ410" s="16"/>
      <c r="CR410" s="16"/>
      <c r="CS410" s="16"/>
      <c r="CT410" s="16"/>
      <c r="CU410" s="16"/>
      <c r="CV410" s="16"/>
    </row>
    <row r="411" spans="1:100" s="13" customFormat="1" ht="39.950000000000003" customHeight="1" x14ac:dyDescent="0.3">
      <c r="A411" s="30"/>
      <c r="B411" s="30"/>
      <c r="C411" s="30"/>
      <c r="D411" s="30"/>
      <c r="E411" s="30"/>
      <c r="F411" s="30"/>
      <c r="G411" s="30"/>
      <c r="H411" s="30"/>
      <c r="I411" s="30"/>
      <c r="J411" s="30"/>
      <c r="K411" s="30"/>
      <c r="L411" s="30"/>
      <c r="M411" s="30"/>
      <c r="N411" s="30"/>
      <c r="O411" s="30"/>
      <c r="P411" s="30"/>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c r="AP411" s="16"/>
      <c r="AQ411" s="16"/>
      <c r="AR411" s="16"/>
      <c r="AS411" s="16"/>
      <c r="AT411" s="16"/>
      <c r="AU411" s="16"/>
      <c r="AV411" s="16"/>
      <c r="AW411" s="16"/>
      <c r="AX411" s="16"/>
      <c r="AY411" s="16"/>
      <c r="AZ411" s="16"/>
      <c r="BA411" s="16"/>
      <c r="BB411" s="16"/>
      <c r="BC411" s="16"/>
      <c r="BD411" s="16"/>
      <c r="BE411" s="16"/>
      <c r="BF411" s="16"/>
      <c r="BG411" s="16"/>
      <c r="BH411" s="16"/>
      <c r="BI411" s="16"/>
      <c r="BJ411" s="16"/>
      <c r="BK411" s="16"/>
      <c r="BL411" s="16"/>
      <c r="BM411" s="16"/>
      <c r="BN411" s="16"/>
      <c r="BO411" s="16"/>
      <c r="BP411" s="16"/>
      <c r="BQ411" s="16"/>
      <c r="BR411" s="16"/>
      <c r="BS411" s="16"/>
      <c r="BT411" s="16"/>
      <c r="BU411" s="16"/>
      <c r="BV411" s="16"/>
      <c r="BW411" s="16"/>
      <c r="BX411" s="16"/>
      <c r="BY411" s="16"/>
      <c r="BZ411" s="16"/>
      <c r="CA411" s="16"/>
      <c r="CB411" s="16"/>
      <c r="CC411" s="16"/>
      <c r="CD411" s="16"/>
      <c r="CE411" s="16"/>
      <c r="CF411" s="16"/>
      <c r="CG411" s="16"/>
      <c r="CH411" s="16"/>
      <c r="CI411" s="16"/>
      <c r="CJ411" s="16"/>
      <c r="CK411" s="16"/>
      <c r="CL411" s="16"/>
      <c r="CM411" s="16"/>
      <c r="CN411" s="16"/>
      <c r="CO411" s="16"/>
      <c r="CP411" s="16"/>
      <c r="CQ411" s="16"/>
      <c r="CR411" s="16"/>
      <c r="CS411" s="16"/>
      <c r="CT411" s="16"/>
      <c r="CU411" s="16"/>
      <c r="CV411" s="16"/>
    </row>
    <row r="412" spans="1:100" s="13" customFormat="1" ht="39.950000000000003" customHeight="1" x14ac:dyDescent="0.3">
      <c r="A412" s="30"/>
      <c r="B412" s="30"/>
      <c r="C412" s="30"/>
      <c r="D412" s="30"/>
      <c r="E412" s="30"/>
      <c r="F412" s="30"/>
      <c r="G412" s="30"/>
      <c r="H412" s="30"/>
      <c r="I412" s="30"/>
      <c r="J412" s="30"/>
      <c r="K412" s="30"/>
      <c r="L412" s="30"/>
      <c r="M412" s="30"/>
      <c r="N412" s="30"/>
      <c r="O412" s="30"/>
      <c r="P412" s="30"/>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c r="AP412" s="16"/>
      <c r="AQ412" s="16"/>
      <c r="AR412" s="16"/>
      <c r="AS412" s="16"/>
      <c r="AT412" s="16"/>
      <c r="AU412" s="16"/>
      <c r="AV412" s="16"/>
      <c r="AW412" s="16"/>
      <c r="AX412" s="16"/>
      <c r="AY412" s="16"/>
      <c r="AZ412" s="16"/>
      <c r="BA412" s="16"/>
      <c r="BB412" s="16"/>
      <c r="BC412" s="16"/>
      <c r="BD412" s="16"/>
      <c r="BE412" s="16"/>
      <c r="BF412" s="16"/>
      <c r="BG412" s="16"/>
      <c r="BH412" s="16"/>
      <c r="BI412" s="16"/>
      <c r="BJ412" s="16"/>
      <c r="BK412" s="16"/>
      <c r="BL412" s="16"/>
      <c r="BM412" s="16"/>
      <c r="BN412" s="16"/>
      <c r="BO412" s="16"/>
      <c r="BP412" s="16"/>
      <c r="BQ412" s="16"/>
      <c r="BR412" s="16"/>
      <c r="BS412" s="16"/>
      <c r="BT412" s="16"/>
      <c r="BU412" s="16"/>
      <c r="BV412" s="16"/>
      <c r="BW412" s="16"/>
      <c r="BX412" s="16"/>
      <c r="BY412" s="16"/>
      <c r="BZ412" s="16"/>
      <c r="CA412" s="16"/>
      <c r="CB412" s="16"/>
      <c r="CC412" s="16"/>
      <c r="CD412" s="16"/>
      <c r="CE412" s="16"/>
      <c r="CF412" s="16"/>
      <c r="CG412" s="16"/>
      <c r="CH412" s="16"/>
      <c r="CI412" s="16"/>
      <c r="CJ412" s="16"/>
      <c r="CK412" s="16"/>
      <c r="CL412" s="16"/>
      <c r="CM412" s="16"/>
      <c r="CN412" s="16"/>
      <c r="CO412" s="16"/>
      <c r="CP412" s="16"/>
      <c r="CQ412" s="16"/>
      <c r="CR412" s="16"/>
      <c r="CS412" s="16"/>
      <c r="CT412" s="16"/>
      <c r="CU412" s="16"/>
      <c r="CV412" s="16"/>
    </row>
    <row r="413" spans="1:100" s="13" customFormat="1" ht="39.950000000000003" customHeight="1" x14ac:dyDescent="0.3">
      <c r="A413" s="30"/>
      <c r="B413" s="30"/>
      <c r="C413" s="30"/>
      <c r="D413" s="30"/>
      <c r="E413" s="30"/>
      <c r="F413" s="30"/>
      <c r="G413" s="30"/>
      <c r="H413" s="30"/>
      <c r="I413" s="30"/>
      <c r="J413" s="30"/>
      <c r="K413" s="30"/>
      <c r="L413" s="30"/>
      <c r="M413" s="30"/>
      <c r="N413" s="30"/>
      <c r="O413" s="30"/>
      <c r="P413" s="30"/>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c r="AP413" s="16"/>
      <c r="AQ413" s="16"/>
      <c r="AR413" s="16"/>
      <c r="AS413" s="16"/>
      <c r="AT413" s="16"/>
      <c r="AU413" s="16"/>
      <c r="AV413" s="16"/>
      <c r="AW413" s="16"/>
      <c r="AX413" s="16"/>
      <c r="AY413" s="16"/>
      <c r="AZ413" s="16"/>
      <c r="BA413" s="16"/>
      <c r="BB413" s="16"/>
      <c r="BC413" s="16"/>
      <c r="BD413" s="16"/>
      <c r="BE413" s="16"/>
      <c r="BF413" s="16"/>
      <c r="BG413" s="16"/>
      <c r="BH413" s="16"/>
      <c r="BI413" s="16"/>
      <c r="BJ413" s="16"/>
      <c r="BK413" s="16"/>
      <c r="BL413" s="16"/>
      <c r="BM413" s="16"/>
      <c r="BN413" s="16"/>
      <c r="BO413" s="16"/>
      <c r="BP413" s="16"/>
      <c r="BQ413" s="16"/>
      <c r="BR413" s="16"/>
      <c r="BS413" s="16"/>
      <c r="BT413" s="16"/>
      <c r="BU413" s="16"/>
      <c r="BV413" s="16"/>
      <c r="BW413" s="16"/>
      <c r="BX413" s="16"/>
      <c r="BY413" s="16"/>
      <c r="BZ413" s="16"/>
      <c r="CA413" s="16"/>
      <c r="CB413" s="16"/>
      <c r="CC413" s="16"/>
      <c r="CD413" s="16"/>
      <c r="CE413" s="16"/>
      <c r="CF413" s="16"/>
      <c r="CG413" s="16"/>
      <c r="CH413" s="16"/>
      <c r="CI413" s="16"/>
      <c r="CJ413" s="16"/>
      <c r="CK413" s="16"/>
      <c r="CL413" s="16"/>
      <c r="CM413" s="16"/>
      <c r="CN413" s="16"/>
      <c r="CO413" s="16"/>
      <c r="CP413" s="16"/>
      <c r="CQ413" s="16"/>
      <c r="CR413" s="16"/>
      <c r="CS413" s="16"/>
      <c r="CT413" s="16"/>
      <c r="CU413" s="16"/>
      <c r="CV413" s="16"/>
    </row>
    <row r="414" spans="1:100" s="13" customFormat="1" ht="39.950000000000003" customHeight="1" x14ac:dyDescent="0.3">
      <c r="A414" s="30"/>
      <c r="B414" s="30"/>
      <c r="C414" s="30"/>
      <c r="D414" s="30"/>
      <c r="E414" s="30"/>
      <c r="F414" s="30"/>
      <c r="G414" s="30"/>
      <c r="H414" s="30"/>
      <c r="I414" s="30"/>
      <c r="J414" s="30"/>
      <c r="K414" s="30"/>
      <c r="L414" s="30"/>
      <c r="M414" s="30"/>
      <c r="N414" s="30"/>
      <c r="O414" s="30"/>
      <c r="P414" s="30"/>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c r="AP414" s="16"/>
      <c r="AQ414" s="16"/>
      <c r="AR414" s="16"/>
      <c r="AS414" s="16"/>
      <c r="AT414" s="16"/>
      <c r="AU414" s="16"/>
      <c r="AV414" s="16"/>
      <c r="AW414" s="16"/>
      <c r="AX414" s="16"/>
      <c r="AY414" s="16"/>
      <c r="AZ414" s="16"/>
      <c r="BA414" s="16"/>
      <c r="BB414" s="16"/>
      <c r="BC414" s="16"/>
      <c r="BD414" s="16"/>
      <c r="BE414" s="16"/>
      <c r="BF414" s="16"/>
      <c r="BG414" s="16"/>
      <c r="BH414" s="16"/>
      <c r="BI414" s="16"/>
      <c r="BJ414" s="16"/>
      <c r="BK414" s="16"/>
      <c r="BL414" s="16"/>
      <c r="BM414" s="16"/>
      <c r="BN414" s="16"/>
      <c r="BO414" s="16"/>
      <c r="BP414" s="16"/>
      <c r="BQ414" s="16"/>
      <c r="BR414" s="16"/>
      <c r="BS414" s="16"/>
      <c r="BT414" s="16"/>
      <c r="BU414" s="16"/>
      <c r="BV414" s="16"/>
      <c r="BW414" s="16"/>
      <c r="BX414" s="16"/>
      <c r="BY414" s="16"/>
      <c r="BZ414" s="16"/>
      <c r="CA414" s="16"/>
      <c r="CB414" s="16"/>
      <c r="CC414" s="16"/>
      <c r="CD414" s="16"/>
      <c r="CE414" s="16"/>
      <c r="CF414" s="16"/>
      <c r="CG414" s="16"/>
      <c r="CH414" s="16"/>
      <c r="CI414" s="16"/>
      <c r="CJ414" s="16"/>
      <c r="CK414" s="16"/>
      <c r="CL414" s="16"/>
      <c r="CM414" s="16"/>
      <c r="CN414" s="16"/>
      <c r="CO414" s="16"/>
      <c r="CP414" s="16"/>
      <c r="CQ414" s="16"/>
      <c r="CR414" s="16"/>
      <c r="CS414" s="16"/>
      <c r="CT414" s="16"/>
      <c r="CU414" s="16"/>
      <c r="CV414" s="16"/>
    </row>
    <row r="415" spans="1:100" s="13" customFormat="1" ht="39.950000000000003" customHeight="1" x14ac:dyDescent="0.3">
      <c r="A415" s="30"/>
      <c r="B415" s="30"/>
      <c r="C415" s="30"/>
      <c r="D415" s="30"/>
      <c r="E415" s="30"/>
      <c r="F415" s="30"/>
      <c r="G415" s="30"/>
      <c r="H415" s="30"/>
      <c r="I415" s="30"/>
      <c r="J415" s="30"/>
      <c r="K415" s="30"/>
      <c r="L415" s="30"/>
      <c r="M415" s="30"/>
      <c r="N415" s="30"/>
      <c r="O415" s="30"/>
      <c r="P415" s="30"/>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c r="AP415" s="16"/>
      <c r="AQ415" s="16"/>
      <c r="AR415" s="16"/>
      <c r="AS415" s="16"/>
      <c r="AT415" s="16"/>
      <c r="AU415" s="16"/>
      <c r="AV415" s="16"/>
      <c r="AW415" s="16"/>
      <c r="AX415" s="16"/>
      <c r="AY415" s="16"/>
      <c r="AZ415" s="16"/>
      <c r="BA415" s="16"/>
      <c r="BB415" s="16"/>
      <c r="BC415" s="16"/>
      <c r="BD415" s="16"/>
      <c r="BE415" s="16"/>
      <c r="BF415" s="16"/>
      <c r="BG415" s="16"/>
      <c r="BH415" s="16"/>
      <c r="BI415" s="16"/>
      <c r="BJ415" s="16"/>
      <c r="BK415" s="16"/>
      <c r="BL415" s="16"/>
      <c r="BM415" s="16"/>
      <c r="BN415" s="16"/>
      <c r="BO415" s="16"/>
      <c r="BP415" s="16"/>
      <c r="BQ415" s="16"/>
      <c r="BR415" s="16"/>
      <c r="BS415" s="16"/>
      <c r="BT415" s="16"/>
      <c r="BU415" s="16"/>
      <c r="BV415" s="16"/>
      <c r="BW415" s="16"/>
      <c r="BX415" s="16"/>
      <c r="BY415" s="16"/>
      <c r="BZ415" s="16"/>
      <c r="CA415" s="16"/>
      <c r="CB415" s="16"/>
      <c r="CC415" s="16"/>
      <c r="CD415" s="16"/>
      <c r="CE415" s="16"/>
      <c r="CF415" s="16"/>
      <c r="CG415" s="16"/>
      <c r="CH415" s="16"/>
      <c r="CI415" s="16"/>
      <c r="CJ415" s="16"/>
      <c r="CK415" s="16"/>
      <c r="CL415" s="16"/>
      <c r="CM415" s="16"/>
      <c r="CN415" s="16"/>
      <c r="CO415" s="16"/>
      <c r="CP415" s="16"/>
      <c r="CQ415" s="16"/>
      <c r="CR415" s="16"/>
      <c r="CS415" s="16"/>
      <c r="CT415" s="16"/>
      <c r="CU415" s="16"/>
      <c r="CV415" s="16"/>
    </row>
    <row r="416" spans="1:100" s="13" customFormat="1" ht="39.950000000000003" customHeight="1" x14ac:dyDescent="0.3">
      <c r="A416" s="30"/>
      <c r="B416" s="30"/>
      <c r="C416" s="30"/>
      <c r="D416" s="30"/>
      <c r="E416" s="30"/>
      <c r="F416" s="30"/>
      <c r="G416" s="30"/>
      <c r="H416" s="30"/>
      <c r="I416" s="30"/>
      <c r="J416" s="30"/>
      <c r="K416" s="30"/>
      <c r="L416" s="30"/>
      <c r="M416" s="30"/>
      <c r="N416" s="30"/>
      <c r="O416" s="30"/>
      <c r="P416" s="30"/>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c r="AP416" s="16"/>
      <c r="AQ416" s="16"/>
      <c r="AR416" s="16"/>
      <c r="AS416" s="16"/>
      <c r="AT416" s="16"/>
      <c r="AU416" s="16"/>
      <c r="AV416" s="16"/>
      <c r="AW416" s="16"/>
      <c r="AX416" s="16"/>
      <c r="AY416" s="16"/>
      <c r="AZ416" s="16"/>
      <c r="BA416" s="16"/>
      <c r="BB416" s="16"/>
      <c r="BC416" s="16"/>
      <c r="BD416" s="16"/>
      <c r="BE416" s="16"/>
      <c r="BF416" s="16"/>
      <c r="BG416" s="16"/>
      <c r="BH416" s="16"/>
      <c r="BI416" s="16"/>
      <c r="BJ416" s="16"/>
      <c r="BK416" s="16"/>
      <c r="BL416" s="16"/>
      <c r="BM416" s="16"/>
      <c r="BN416" s="16"/>
      <c r="BO416" s="16"/>
      <c r="BP416" s="16"/>
      <c r="BQ416" s="16"/>
      <c r="BR416" s="16"/>
      <c r="BS416" s="16"/>
      <c r="BT416" s="16"/>
      <c r="BU416" s="16"/>
      <c r="BV416" s="16"/>
      <c r="BW416" s="16"/>
      <c r="BX416" s="16"/>
      <c r="BY416" s="16"/>
      <c r="BZ416" s="16"/>
      <c r="CA416" s="16"/>
      <c r="CB416" s="16"/>
      <c r="CC416" s="16"/>
      <c r="CD416" s="16"/>
      <c r="CE416" s="16"/>
      <c r="CF416" s="16"/>
      <c r="CG416" s="16"/>
      <c r="CH416" s="16"/>
      <c r="CI416" s="16"/>
      <c r="CJ416" s="16"/>
      <c r="CK416" s="16"/>
      <c r="CL416" s="16"/>
      <c r="CM416" s="16"/>
      <c r="CN416" s="16"/>
      <c r="CO416" s="16"/>
      <c r="CP416" s="16"/>
      <c r="CQ416" s="16"/>
      <c r="CR416" s="16"/>
      <c r="CS416" s="16"/>
      <c r="CT416" s="16"/>
      <c r="CU416" s="16"/>
      <c r="CV416" s="16"/>
    </row>
    <row r="417" spans="1:100" s="13" customFormat="1" ht="39.950000000000003" customHeight="1" x14ac:dyDescent="0.3">
      <c r="A417" s="30"/>
      <c r="B417" s="30"/>
      <c r="C417" s="30"/>
      <c r="D417" s="30"/>
      <c r="E417" s="30"/>
      <c r="F417" s="30"/>
      <c r="G417" s="30"/>
      <c r="H417" s="30"/>
      <c r="I417" s="30"/>
      <c r="J417" s="30"/>
      <c r="K417" s="30"/>
      <c r="L417" s="30"/>
      <c r="M417" s="30"/>
      <c r="N417" s="30"/>
      <c r="O417" s="30"/>
      <c r="P417" s="30"/>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c r="AP417" s="16"/>
      <c r="AQ417" s="16"/>
      <c r="AR417" s="16"/>
      <c r="AS417" s="16"/>
      <c r="AT417" s="16"/>
      <c r="AU417" s="16"/>
      <c r="AV417" s="16"/>
      <c r="AW417" s="16"/>
      <c r="AX417" s="16"/>
      <c r="AY417" s="16"/>
      <c r="AZ417" s="16"/>
      <c r="BA417" s="16"/>
      <c r="BB417" s="16"/>
      <c r="BC417" s="16"/>
      <c r="BD417" s="16"/>
      <c r="BE417" s="16"/>
      <c r="BF417" s="16"/>
      <c r="BG417" s="16"/>
      <c r="BH417" s="16"/>
      <c r="BI417" s="16"/>
      <c r="BJ417" s="16"/>
      <c r="BK417" s="16"/>
      <c r="BL417" s="16"/>
      <c r="BM417" s="16"/>
      <c r="BN417" s="16"/>
      <c r="BO417" s="16"/>
      <c r="BP417" s="16"/>
      <c r="BQ417" s="16"/>
      <c r="BR417" s="16"/>
      <c r="BS417" s="16"/>
      <c r="BT417" s="16"/>
      <c r="BU417" s="16"/>
      <c r="BV417" s="16"/>
      <c r="BW417" s="16"/>
      <c r="BX417" s="16"/>
      <c r="BY417" s="16"/>
      <c r="BZ417" s="16"/>
      <c r="CA417" s="16"/>
      <c r="CB417" s="16"/>
      <c r="CC417" s="16"/>
      <c r="CD417" s="16"/>
      <c r="CE417" s="16"/>
      <c r="CF417" s="16"/>
      <c r="CG417" s="16"/>
      <c r="CH417" s="16"/>
      <c r="CI417" s="16"/>
      <c r="CJ417" s="16"/>
      <c r="CK417" s="16"/>
      <c r="CL417" s="16"/>
      <c r="CM417" s="16"/>
      <c r="CN417" s="16"/>
      <c r="CO417" s="16"/>
      <c r="CP417" s="16"/>
      <c r="CQ417" s="16"/>
      <c r="CR417" s="16"/>
      <c r="CS417" s="16"/>
      <c r="CT417" s="16"/>
      <c r="CU417" s="16"/>
      <c r="CV417" s="16"/>
    </row>
    <row r="418" spans="1:100" s="13" customFormat="1" ht="39.950000000000003" customHeight="1" x14ac:dyDescent="0.3">
      <c r="A418" s="30"/>
      <c r="B418" s="30"/>
      <c r="C418" s="30"/>
      <c r="D418" s="30"/>
      <c r="E418" s="30"/>
      <c r="F418" s="30"/>
      <c r="G418" s="30"/>
      <c r="H418" s="30"/>
      <c r="I418" s="30"/>
      <c r="J418" s="30"/>
      <c r="K418" s="30"/>
      <c r="L418" s="30"/>
      <c r="M418" s="30"/>
      <c r="N418" s="30"/>
      <c r="O418" s="30"/>
      <c r="P418" s="30"/>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c r="AP418" s="16"/>
      <c r="AQ418" s="16"/>
      <c r="AR418" s="16"/>
      <c r="AS418" s="16"/>
      <c r="AT418" s="16"/>
      <c r="AU418" s="16"/>
      <c r="AV418" s="16"/>
      <c r="AW418" s="16"/>
      <c r="AX418" s="16"/>
      <c r="AY418" s="16"/>
      <c r="AZ418" s="16"/>
      <c r="BA418" s="16"/>
      <c r="BB418" s="16"/>
      <c r="BC418" s="16"/>
      <c r="BD418" s="16"/>
      <c r="BE418" s="16"/>
      <c r="BF418" s="16"/>
      <c r="BG418" s="16"/>
      <c r="BH418" s="16"/>
      <c r="BI418" s="16"/>
      <c r="BJ418" s="16"/>
      <c r="BK418" s="16"/>
      <c r="BL418" s="16"/>
      <c r="BM418" s="16"/>
      <c r="BN418" s="16"/>
      <c r="BO418" s="16"/>
      <c r="BP418" s="16"/>
      <c r="BQ418" s="16"/>
      <c r="BR418" s="16"/>
      <c r="BS418" s="16"/>
      <c r="BT418" s="16"/>
      <c r="BU418" s="16"/>
      <c r="BV418" s="16"/>
      <c r="BW418" s="16"/>
      <c r="BX418" s="16"/>
      <c r="BY418" s="16"/>
      <c r="BZ418" s="16"/>
      <c r="CA418" s="16"/>
      <c r="CB418" s="16"/>
      <c r="CC418" s="16"/>
      <c r="CD418" s="16"/>
      <c r="CE418" s="16"/>
      <c r="CF418" s="16"/>
      <c r="CG418" s="16"/>
      <c r="CH418" s="16"/>
      <c r="CI418" s="16"/>
      <c r="CJ418" s="16"/>
      <c r="CK418" s="16"/>
      <c r="CL418" s="16"/>
      <c r="CM418" s="16"/>
      <c r="CN418" s="16"/>
      <c r="CO418" s="16"/>
      <c r="CP418" s="16"/>
      <c r="CQ418" s="16"/>
      <c r="CR418" s="16"/>
      <c r="CS418" s="16"/>
      <c r="CT418" s="16"/>
      <c r="CU418" s="16"/>
      <c r="CV418" s="16"/>
    </row>
    <row r="419" spans="1:100" s="13" customFormat="1" ht="39.950000000000003" customHeight="1" x14ac:dyDescent="0.3">
      <c r="A419" s="30"/>
      <c r="B419" s="30"/>
      <c r="C419" s="30"/>
      <c r="D419" s="30"/>
      <c r="E419" s="30"/>
      <c r="F419" s="30"/>
      <c r="G419" s="30"/>
      <c r="H419" s="30"/>
      <c r="I419" s="30"/>
      <c r="J419" s="30"/>
      <c r="K419" s="30"/>
      <c r="L419" s="30"/>
      <c r="M419" s="30"/>
      <c r="N419" s="30"/>
      <c r="O419" s="30"/>
      <c r="P419" s="30"/>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c r="AP419" s="16"/>
      <c r="AQ419" s="16"/>
      <c r="AR419" s="16"/>
      <c r="AS419" s="16"/>
      <c r="AT419" s="16"/>
      <c r="AU419" s="16"/>
      <c r="AV419" s="16"/>
      <c r="AW419" s="16"/>
      <c r="AX419" s="16"/>
      <c r="AY419" s="16"/>
      <c r="AZ419" s="16"/>
      <c r="BA419" s="16"/>
      <c r="BB419" s="16"/>
      <c r="BC419" s="16"/>
      <c r="BD419" s="16"/>
      <c r="BE419" s="16"/>
      <c r="BF419" s="16"/>
      <c r="BG419" s="16"/>
      <c r="BH419" s="16"/>
      <c r="BI419" s="16"/>
      <c r="BJ419" s="16"/>
      <c r="BK419" s="16"/>
      <c r="BL419" s="16"/>
      <c r="BM419" s="16"/>
      <c r="BN419" s="16"/>
      <c r="BO419" s="16"/>
      <c r="BP419" s="16"/>
      <c r="BQ419" s="16"/>
      <c r="BR419" s="16"/>
      <c r="BS419" s="16"/>
      <c r="BT419" s="16"/>
      <c r="BU419" s="16"/>
      <c r="BV419" s="16"/>
      <c r="BW419" s="16"/>
      <c r="BX419" s="16"/>
      <c r="BY419" s="16"/>
      <c r="BZ419" s="16"/>
      <c r="CA419" s="16"/>
      <c r="CB419" s="16"/>
      <c r="CC419" s="16"/>
      <c r="CD419" s="16"/>
      <c r="CE419" s="16"/>
      <c r="CF419" s="16"/>
      <c r="CG419" s="16"/>
      <c r="CH419" s="16"/>
      <c r="CI419" s="16"/>
      <c r="CJ419" s="16"/>
      <c r="CK419" s="16"/>
      <c r="CL419" s="16"/>
      <c r="CM419" s="16"/>
      <c r="CN419" s="16"/>
      <c r="CO419" s="16"/>
      <c r="CP419" s="16"/>
      <c r="CQ419" s="16"/>
      <c r="CR419" s="16"/>
      <c r="CS419" s="16"/>
      <c r="CT419" s="16"/>
      <c r="CU419" s="16"/>
      <c r="CV419" s="16"/>
    </row>
    <row r="420" spans="1:100" s="13" customFormat="1" ht="39.950000000000003" customHeight="1" x14ac:dyDescent="0.3">
      <c r="A420" s="30"/>
      <c r="B420" s="30"/>
      <c r="C420" s="30"/>
      <c r="D420" s="30"/>
      <c r="E420" s="30"/>
      <c r="F420" s="30"/>
      <c r="G420" s="30"/>
      <c r="H420" s="30"/>
      <c r="I420" s="30"/>
      <c r="J420" s="30"/>
      <c r="K420" s="30"/>
      <c r="L420" s="30"/>
      <c r="M420" s="30"/>
      <c r="N420" s="30"/>
      <c r="O420" s="30"/>
      <c r="P420" s="30"/>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c r="AP420" s="16"/>
      <c r="AQ420" s="16"/>
      <c r="AR420" s="16"/>
      <c r="AS420" s="16"/>
      <c r="AT420" s="16"/>
      <c r="AU420" s="16"/>
      <c r="AV420" s="16"/>
      <c r="AW420" s="16"/>
      <c r="AX420" s="16"/>
      <c r="AY420" s="16"/>
      <c r="AZ420" s="16"/>
      <c r="BA420" s="16"/>
      <c r="BB420" s="16"/>
      <c r="BC420" s="16"/>
      <c r="BD420" s="16"/>
      <c r="BE420" s="16"/>
      <c r="BF420" s="16"/>
      <c r="BG420" s="16"/>
      <c r="BH420" s="16"/>
      <c r="BI420" s="16"/>
      <c r="BJ420" s="16"/>
      <c r="BK420" s="16"/>
      <c r="BL420" s="16"/>
      <c r="BM420" s="16"/>
      <c r="BN420" s="16"/>
      <c r="BO420" s="16"/>
      <c r="BP420" s="16"/>
      <c r="BQ420" s="16"/>
      <c r="BR420" s="16"/>
      <c r="BS420" s="16"/>
      <c r="BT420" s="16"/>
      <c r="BU420" s="16"/>
      <c r="BV420" s="16"/>
      <c r="BW420" s="16"/>
      <c r="BX420" s="16"/>
      <c r="BY420" s="16"/>
      <c r="BZ420" s="16"/>
      <c r="CA420" s="16"/>
      <c r="CB420" s="16"/>
      <c r="CC420" s="16"/>
      <c r="CD420" s="16"/>
      <c r="CE420" s="16"/>
      <c r="CF420" s="16"/>
      <c r="CG420" s="16"/>
      <c r="CH420" s="16"/>
      <c r="CI420" s="16"/>
      <c r="CJ420" s="16"/>
      <c r="CK420" s="16"/>
      <c r="CL420" s="16"/>
      <c r="CM420" s="16"/>
      <c r="CN420" s="16"/>
      <c r="CO420" s="16"/>
      <c r="CP420" s="16"/>
      <c r="CQ420" s="16"/>
      <c r="CR420" s="16"/>
      <c r="CS420" s="16"/>
      <c r="CT420" s="16"/>
      <c r="CU420" s="16"/>
      <c r="CV420" s="16"/>
    </row>
    <row r="421" spans="1:100" s="13" customFormat="1" ht="39.950000000000003" customHeight="1" x14ac:dyDescent="0.3">
      <c r="A421" s="30"/>
      <c r="B421" s="30"/>
      <c r="C421" s="30"/>
      <c r="D421" s="30"/>
      <c r="E421" s="30"/>
      <c r="F421" s="30"/>
      <c r="G421" s="30"/>
      <c r="H421" s="30"/>
      <c r="I421" s="30"/>
      <c r="J421" s="30"/>
      <c r="K421" s="30"/>
      <c r="L421" s="30"/>
      <c r="M421" s="30"/>
      <c r="N421" s="30"/>
      <c r="O421" s="30"/>
      <c r="P421" s="30"/>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c r="AP421" s="16"/>
      <c r="AQ421" s="16"/>
      <c r="AR421" s="16"/>
      <c r="AS421" s="16"/>
      <c r="AT421" s="16"/>
      <c r="AU421" s="16"/>
      <c r="AV421" s="16"/>
      <c r="AW421" s="16"/>
      <c r="AX421" s="16"/>
      <c r="AY421" s="16"/>
      <c r="AZ421" s="16"/>
      <c r="BA421" s="16"/>
      <c r="BB421" s="16"/>
      <c r="BC421" s="16"/>
      <c r="BD421" s="16"/>
      <c r="BE421" s="16"/>
      <c r="BF421" s="16"/>
      <c r="BG421" s="16"/>
      <c r="BH421" s="16"/>
      <c r="BI421" s="16"/>
      <c r="BJ421" s="16"/>
      <c r="BK421" s="16"/>
      <c r="BL421" s="16"/>
      <c r="BM421" s="16"/>
      <c r="BN421" s="16"/>
      <c r="BO421" s="16"/>
      <c r="BP421" s="16"/>
      <c r="BQ421" s="16"/>
      <c r="BR421" s="16"/>
      <c r="BS421" s="16"/>
      <c r="BT421" s="16"/>
      <c r="BU421" s="16"/>
      <c r="BV421" s="16"/>
      <c r="BW421" s="16"/>
      <c r="BX421" s="16"/>
      <c r="BY421" s="16"/>
      <c r="BZ421" s="16"/>
      <c r="CA421" s="16"/>
      <c r="CB421" s="16"/>
      <c r="CC421" s="16"/>
      <c r="CD421" s="16"/>
      <c r="CE421" s="16"/>
      <c r="CF421" s="16"/>
      <c r="CG421" s="16"/>
      <c r="CH421" s="16"/>
      <c r="CI421" s="16"/>
      <c r="CJ421" s="16"/>
      <c r="CK421" s="16"/>
      <c r="CL421" s="16"/>
      <c r="CM421" s="16"/>
      <c r="CN421" s="16"/>
      <c r="CO421" s="16"/>
      <c r="CP421" s="16"/>
      <c r="CQ421" s="16"/>
      <c r="CR421" s="16"/>
      <c r="CS421" s="16"/>
      <c r="CT421" s="16"/>
      <c r="CU421" s="16"/>
      <c r="CV421" s="16"/>
    </row>
    <row r="422" spans="1:100" s="13" customFormat="1" ht="39.950000000000003" customHeight="1" x14ac:dyDescent="0.3">
      <c r="A422" s="30"/>
      <c r="B422" s="30"/>
      <c r="C422" s="30"/>
      <c r="D422" s="30"/>
      <c r="E422" s="30"/>
      <c r="F422" s="30"/>
      <c r="G422" s="30"/>
      <c r="H422" s="30"/>
      <c r="I422" s="30"/>
      <c r="J422" s="30"/>
      <c r="K422" s="30"/>
      <c r="L422" s="30"/>
      <c r="M422" s="30"/>
      <c r="N422" s="30"/>
      <c r="O422" s="30"/>
      <c r="P422" s="30"/>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c r="AP422" s="16"/>
      <c r="AQ422" s="16"/>
      <c r="AR422" s="16"/>
      <c r="AS422" s="16"/>
      <c r="AT422" s="16"/>
      <c r="AU422" s="16"/>
      <c r="AV422" s="16"/>
      <c r="AW422" s="16"/>
      <c r="AX422" s="16"/>
      <c r="AY422" s="16"/>
      <c r="AZ422" s="16"/>
      <c r="BA422" s="16"/>
      <c r="BB422" s="16"/>
      <c r="BC422" s="16"/>
      <c r="BD422" s="16"/>
      <c r="BE422" s="16"/>
      <c r="BF422" s="16"/>
      <c r="BG422" s="16"/>
      <c r="BH422" s="16"/>
      <c r="BI422" s="16"/>
      <c r="BJ422" s="16"/>
      <c r="BK422" s="16"/>
      <c r="BL422" s="16"/>
      <c r="BM422" s="16"/>
      <c r="BN422" s="16"/>
      <c r="BO422" s="16"/>
      <c r="BP422" s="16"/>
      <c r="BQ422" s="16"/>
      <c r="BR422" s="16"/>
      <c r="BS422" s="16"/>
      <c r="BT422" s="16"/>
      <c r="BU422" s="16"/>
      <c r="BV422" s="16"/>
      <c r="BW422" s="16"/>
      <c r="BX422" s="16"/>
      <c r="BY422" s="16"/>
      <c r="BZ422" s="16"/>
      <c r="CA422" s="16"/>
      <c r="CB422" s="16"/>
      <c r="CC422" s="16"/>
      <c r="CD422" s="16"/>
      <c r="CE422" s="16"/>
      <c r="CF422" s="16"/>
      <c r="CG422" s="16"/>
      <c r="CH422" s="16"/>
      <c r="CI422" s="16"/>
      <c r="CJ422" s="16"/>
      <c r="CK422" s="16"/>
      <c r="CL422" s="16"/>
      <c r="CM422" s="16"/>
      <c r="CN422" s="16"/>
      <c r="CO422" s="16"/>
      <c r="CP422" s="16"/>
      <c r="CQ422" s="16"/>
      <c r="CR422" s="16"/>
      <c r="CS422" s="16"/>
      <c r="CT422" s="16"/>
      <c r="CU422" s="16"/>
      <c r="CV422" s="16"/>
    </row>
    <row r="423" spans="1:100" s="13" customFormat="1" ht="39.950000000000003" customHeight="1" x14ac:dyDescent="0.3">
      <c r="A423" s="18"/>
      <c r="B423" s="30"/>
      <c r="C423" s="18"/>
      <c r="D423" s="18"/>
      <c r="E423" s="18"/>
      <c r="F423" s="30"/>
      <c r="G423" s="18"/>
      <c r="H423" s="18"/>
      <c r="I423" s="18"/>
      <c r="J423" s="30"/>
      <c r="K423" s="18"/>
      <c r="L423" s="18"/>
      <c r="M423" s="18"/>
      <c r="N423" s="30"/>
      <c r="O423" s="18"/>
      <c r="P423" s="30"/>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c r="AP423" s="16"/>
      <c r="AQ423" s="16"/>
      <c r="AR423" s="16"/>
      <c r="AS423" s="16"/>
      <c r="AT423" s="16"/>
      <c r="AU423" s="16"/>
      <c r="AV423" s="16"/>
      <c r="AW423" s="16"/>
      <c r="AX423" s="16"/>
      <c r="AY423" s="16"/>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row>
    <row r="424" spans="1:100" s="13" customFormat="1" ht="39.950000000000003" customHeight="1" x14ac:dyDescent="0.3">
      <c r="A424" s="18"/>
      <c r="B424" s="30"/>
      <c r="C424" s="18"/>
      <c r="D424" s="18"/>
      <c r="E424" s="18"/>
      <c r="F424" s="30"/>
      <c r="G424" s="18"/>
      <c r="H424" s="18"/>
      <c r="I424" s="18"/>
      <c r="J424" s="30"/>
      <c r="K424" s="18"/>
      <c r="L424" s="18"/>
      <c r="M424" s="18"/>
      <c r="N424" s="30"/>
      <c r="O424" s="18"/>
      <c r="P424" s="30"/>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c r="AP424" s="16"/>
      <c r="AQ424" s="16"/>
      <c r="AR424" s="16"/>
      <c r="AS424" s="16"/>
      <c r="AT424" s="16"/>
      <c r="AU424" s="16"/>
      <c r="AV424" s="16"/>
      <c r="AW424" s="16"/>
      <c r="AX424" s="16"/>
      <c r="AY424" s="16"/>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row>
    <row r="425" spans="1:100" s="13" customFormat="1" ht="39.950000000000003" customHeight="1" x14ac:dyDescent="0.3">
      <c r="A425" s="18"/>
      <c r="B425" s="30"/>
      <c r="C425" s="18"/>
      <c r="D425" s="18"/>
      <c r="E425" s="18"/>
      <c r="F425" s="30"/>
      <c r="G425" s="18"/>
      <c r="H425" s="18"/>
      <c r="I425" s="18"/>
      <c r="J425" s="30"/>
      <c r="K425" s="18"/>
      <c r="L425" s="18"/>
      <c r="M425" s="18"/>
      <c r="N425" s="30"/>
      <c r="O425" s="18"/>
      <c r="P425" s="30"/>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c r="AP425" s="16"/>
      <c r="AQ425" s="16"/>
      <c r="AR425" s="16"/>
      <c r="AS425" s="16"/>
      <c r="AT425" s="16"/>
      <c r="AU425" s="16"/>
      <c r="AV425" s="16"/>
      <c r="AW425" s="16"/>
      <c r="AX425" s="16"/>
      <c r="AY425" s="16"/>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row>
    <row r="426" spans="1:100" s="13" customFormat="1" ht="39.950000000000003" customHeight="1" x14ac:dyDescent="0.3">
      <c r="A426" s="18"/>
      <c r="B426" s="30"/>
      <c r="C426" s="18"/>
      <c r="D426" s="18"/>
      <c r="E426" s="18"/>
      <c r="F426" s="30"/>
      <c r="G426" s="18"/>
      <c r="H426" s="18"/>
      <c r="I426" s="18"/>
      <c r="J426" s="30"/>
      <c r="K426" s="18"/>
      <c r="L426" s="18"/>
      <c r="M426" s="18"/>
      <c r="N426" s="30"/>
      <c r="O426" s="18"/>
      <c r="P426" s="30"/>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c r="AP426" s="16"/>
      <c r="AQ426" s="16"/>
      <c r="AR426" s="16"/>
      <c r="AS426" s="16"/>
      <c r="AT426" s="16"/>
      <c r="AU426" s="16"/>
      <c r="AV426" s="16"/>
      <c r="AW426" s="16"/>
      <c r="AX426" s="16"/>
      <c r="AY426" s="16"/>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row>
    <row r="427" spans="1:100" s="13" customFormat="1" ht="39.950000000000003" customHeight="1" x14ac:dyDescent="0.3">
      <c r="A427" s="18"/>
      <c r="B427" s="30"/>
      <c r="C427" s="18"/>
      <c r="D427" s="18"/>
      <c r="E427" s="18"/>
      <c r="F427" s="30"/>
      <c r="G427" s="18"/>
      <c r="H427" s="18"/>
      <c r="I427" s="18"/>
      <c r="J427" s="30"/>
      <c r="K427" s="18"/>
      <c r="L427" s="18"/>
      <c r="M427" s="18"/>
      <c r="N427" s="30"/>
      <c r="O427" s="18"/>
      <c r="P427" s="30"/>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c r="AP427" s="16"/>
      <c r="AQ427" s="16"/>
      <c r="AR427" s="16"/>
      <c r="AS427" s="16"/>
      <c r="AT427" s="16"/>
      <c r="AU427" s="16"/>
      <c r="AV427" s="16"/>
      <c r="AW427" s="16"/>
      <c r="AX427" s="16"/>
      <c r="AY427" s="16"/>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row>
    <row r="428" spans="1:100" s="13" customFormat="1" ht="39.950000000000003" customHeight="1" x14ac:dyDescent="0.3">
      <c r="A428" s="18"/>
      <c r="B428" s="30"/>
      <c r="C428" s="18"/>
      <c r="D428" s="18"/>
      <c r="E428" s="18"/>
      <c r="F428" s="30"/>
      <c r="G428" s="18"/>
      <c r="H428" s="18"/>
      <c r="I428" s="18"/>
      <c r="J428" s="30"/>
      <c r="K428" s="18"/>
      <c r="L428" s="18"/>
      <c r="M428" s="18"/>
      <c r="N428" s="30"/>
      <c r="O428" s="18"/>
      <c r="P428" s="30"/>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c r="AP428" s="16"/>
      <c r="AQ428" s="16"/>
      <c r="AR428" s="16"/>
      <c r="AS428" s="16"/>
      <c r="AT428" s="16"/>
      <c r="AU428" s="16"/>
      <c r="AV428" s="16"/>
      <c r="AW428" s="16"/>
      <c r="AX428" s="16"/>
      <c r="AY428" s="16"/>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row>
    <row r="429" spans="1:100" s="13" customFormat="1" ht="39.950000000000003" customHeight="1" x14ac:dyDescent="0.3">
      <c r="A429" s="18"/>
      <c r="B429" s="30"/>
      <c r="C429" s="18"/>
      <c r="D429" s="18"/>
      <c r="E429" s="18"/>
      <c r="F429" s="30"/>
      <c r="G429" s="18"/>
      <c r="H429" s="18"/>
      <c r="I429" s="18"/>
      <c r="J429" s="30"/>
      <c r="K429" s="18"/>
      <c r="L429" s="18"/>
      <c r="M429" s="18"/>
      <c r="N429" s="30"/>
      <c r="O429" s="18"/>
      <c r="P429" s="30"/>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c r="AP429" s="16"/>
      <c r="AQ429" s="16"/>
      <c r="AR429" s="16"/>
      <c r="AS429" s="16"/>
      <c r="AT429" s="16"/>
      <c r="AU429" s="16"/>
      <c r="AV429" s="16"/>
      <c r="AW429" s="16"/>
      <c r="AX429" s="16"/>
      <c r="AY429" s="16"/>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row>
    <row r="430" spans="1:100" s="13" customFormat="1" ht="39.950000000000003" customHeight="1" x14ac:dyDescent="0.3">
      <c r="A430" s="18"/>
      <c r="B430" s="30"/>
      <c r="C430" s="18"/>
      <c r="D430" s="18"/>
      <c r="E430" s="18"/>
      <c r="F430" s="30"/>
      <c r="G430" s="18"/>
      <c r="H430" s="18"/>
      <c r="I430" s="18"/>
      <c r="J430" s="30"/>
      <c r="K430" s="18"/>
      <c r="L430" s="18"/>
      <c r="M430" s="18"/>
      <c r="N430" s="30"/>
      <c r="O430" s="18"/>
      <c r="P430" s="30"/>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c r="AP430" s="16"/>
      <c r="AQ430" s="16"/>
      <c r="AR430" s="16"/>
      <c r="AS430" s="16"/>
      <c r="AT430" s="16"/>
      <c r="AU430" s="16"/>
      <c r="AV430" s="16"/>
      <c r="AW430" s="16"/>
      <c r="AX430" s="16"/>
      <c r="AY430" s="16"/>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row>
    <row r="431" spans="1:100" s="13" customFormat="1" ht="39.950000000000003" customHeight="1" x14ac:dyDescent="0.3">
      <c r="A431" s="18"/>
      <c r="B431" s="30"/>
      <c r="C431" s="18"/>
      <c r="D431" s="18"/>
      <c r="E431" s="18"/>
      <c r="F431" s="30"/>
      <c r="G431" s="18"/>
      <c r="H431" s="18"/>
      <c r="I431" s="18"/>
      <c r="J431" s="30"/>
      <c r="K431" s="18"/>
      <c r="L431" s="18"/>
      <c r="M431" s="18"/>
      <c r="N431" s="30"/>
      <c r="O431" s="18"/>
      <c r="P431" s="30"/>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c r="AP431" s="16"/>
      <c r="AQ431" s="16"/>
      <c r="AR431" s="16"/>
      <c r="AS431" s="16"/>
      <c r="AT431" s="16"/>
      <c r="AU431" s="16"/>
      <c r="AV431" s="16"/>
      <c r="AW431" s="16"/>
      <c r="AX431" s="16"/>
      <c r="AY431" s="16"/>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row>
    <row r="432" spans="1:100" s="13" customFormat="1" ht="39.950000000000003" customHeight="1" x14ac:dyDescent="0.3">
      <c r="A432" s="18"/>
      <c r="B432" s="30"/>
      <c r="C432" s="18"/>
      <c r="D432" s="18"/>
      <c r="E432" s="18"/>
      <c r="F432" s="30"/>
      <c r="G432" s="18"/>
      <c r="H432" s="18"/>
      <c r="I432" s="18"/>
      <c r="J432" s="30"/>
      <c r="K432" s="18"/>
      <c r="L432" s="18"/>
      <c r="M432" s="18"/>
      <c r="N432" s="30"/>
      <c r="O432" s="18"/>
      <c r="P432" s="30"/>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c r="AP432" s="16"/>
      <c r="AQ432" s="16"/>
      <c r="AR432" s="16"/>
      <c r="AS432" s="16"/>
      <c r="AT432" s="16"/>
      <c r="AU432" s="16"/>
      <c r="AV432" s="16"/>
      <c r="AW432" s="16"/>
      <c r="AX432" s="16"/>
      <c r="AY432" s="16"/>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row>
    <row r="433" spans="1:100" s="13" customFormat="1" ht="39.950000000000003" customHeight="1" x14ac:dyDescent="0.3">
      <c r="A433" s="18"/>
      <c r="B433" s="30"/>
      <c r="C433" s="18"/>
      <c r="D433" s="18"/>
      <c r="E433" s="18"/>
      <c r="F433" s="30"/>
      <c r="G433" s="18"/>
      <c r="H433" s="18"/>
      <c r="I433" s="18"/>
      <c r="J433" s="30"/>
      <c r="K433" s="18"/>
      <c r="L433" s="18"/>
      <c r="M433" s="18"/>
      <c r="N433" s="30"/>
      <c r="O433" s="18"/>
      <c r="P433" s="30"/>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c r="AP433" s="16"/>
      <c r="AQ433" s="16"/>
      <c r="AR433" s="16"/>
      <c r="AS433" s="16"/>
      <c r="AT433" s="16"/>
      <c r="AU433" s="16"/>
      <c r="AV433" s="16"/>
      <c r="AW433" s="16"/>
      <c r="AX433" s="16"/>
      <c r="AY433" s="16"/>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row>
    <row r="434" spans="1:100" s="13" customFormat="1" ht="39.950000000000003" customHeight="1" x14ac:dyDescent="0.3">
      <c r="A434" s="18"/>
      <c r="B434" s="30"/>
      <c r="C434" s="18"/>
      <c r="D434" s="18"/>
      <c r="E434" s="18"/>
      <c r="F434" s="30"/>
      <c r="G434" s="18"/>
      <c r="H434" s="18"/>
      <c r="I434" s="18"/>
      <c r="J434" s="30"/>
      <c r="K434" s="18"/>
      <c r="L434" s="18"/>
      <c r="M434" s="18"/>
      <c r="N434" s="30"/>
      <c r="O434" s="18"/>
      <c r="P434" s="30"/>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c r="AP434" s="16"/>
      <c r="AQ434" s="16"/>
      <c r="AR434" s="16"/>
      <c r="AS434" s="16"/>
      <c r="AT434" s="16"/>
      <c r="AU434" s="16"/>
      <c r="AV434" s="16"/>
      <c r="AW434" s="16"/>
      <c r="AX434" s="16"/>
      <c r="AY434" s="16"/>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row>
    <row r="435" spans="1:100" s="13" customFormat="1" ht="39.950000000000003" customHeight="1" x14ac:dyDescent="0.3">
      <c r="A435" s="18"/>
      <c r="B435" s="30"/>
      <c r="C435" s="18"/>
      <c r="D435" s="18"/>
      <c r="E435" s="18"/>
      <c r="F435" s="30"/>
      <c r="G435" s="18"/>
      <c r="H435" s="18"/>
      <c r="I435" s="18"/>
      <c r="J435" s="30"/>
      <c r="K435" s="18"/>
      <c r="L435" s="18"/>
      <c r="M435" s="18"/>
      <c r="N435" s="30"/>
      <c r="O435" s="18"/>
      <c r="P435" s="30"/>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c r="AP435" s="16"/>
      <c r="AQ435" s="16"/>
      <c r="AR435" s="16"/>
      <c r="AS435" s="16"/>
      <c r="AT435" s="16"/>
      <c r="AU435" s="16"/>
      <c r="AV435" s="16"/>
      <c r="AW435" s="16"/>
      <c r="AX435" s="16"/>
      <c r="AY435" s="16"/>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row>
    <row r="436" spans="1:100" s="13" customFormat="1" ht="39.950000000000003" customHeight="1" x14ac:dyDescent="0.3">
      <c r="A436" s="18"/>
      <c r="B436" s="30"/>
      <c r="C436" s="18"/>
      <c r="D436" s="18"/>
      <c r="E436" s="18"/>
      <c r="F436" s="30"/>
      <c r="G436" s="18"/>
      <c r="H436" s="18"/>
      <c r="I436" s="18"/>
      <c r="J436" s="30"/>
      <c r="K436" s="18"/>
      <c r="L436" s="18"/>
      <c r="M436" s="18"/>
      <c r="N436" s="30"/>
      <c r="O436" s="18"/>
      <c r="P436" s="30"/>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c r="AP436" s="16"/>
      <c r="AQ436" s="16"/>
      <c r="AR436" s="16"/>
      <c r="AS436" s="16"/>
      <c r="AT436" s="16"/>
      <c r="AU436" s="16"/>
      <c r="AV436" s="16"/>
      <c r="AW436" s="16"/>
      <c r="AX436" s="16"/>
      <c r="AY436" s="16"/>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row>
    <row r="437" spans="1:100" s="13" customFormat="1" ht="39.950000000000003" customHeight="1" x14ac:dyDescent="0.3">
      <c r="A437" s="18"/>
      <c r="B437" s="30"/>
      <c r="C437" s="18"/>
      <c r="D437" s="18"/>
      <c r="E437" s="18"/>
      <c r="F437" s="30"/>
      <c r="G437" s="18"/>
      <c r="H437" s="18"/>
      <c r="I437" s="18"/>
      <c r="J437" s="30"/>
      <c r="K437" s="18"/>
      <c r="L437" s="18"/>
      <c r="M437" s="18"/>
      <c r="N437" s="30"/>
      <c r="O437" s="18"/>
      <c r="P437" s="30"/>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c r="AP437" s="16"/>
      <c r="AQ437" s="16"/>
      <c r="AR437" s="16"/>
      <c r="AS437" s="16"/>
      <c r="AT437" s="16"/>
      <c r="AU437" s="16"/>
      <c r="AV437" s="16"/>
      <c r="AW437" s="16"/>
      <c r="AX437" s="16"/>
      <c r="AY437" s="16"/>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row>
    <row r="438" spans="1:100" s="13" customFormat="1" ht="39.950000000000003" customHeight="1" x14ac:dyDescent="0.3">
      <c r="A438" s="18"/>
      <c r="B438" s="30"/>
      <c r="C438" s="18"/>
      <c r="D438" s="18"/>
      <c r="E438" s="18"/>
      <c r="F438" s="30"/>
      <c r="G438" s="18"/>
      <c r="H438" s="18"/>
      <c r="I438" s="18"/>
      <c r="J438" s="30"/>
      <c r="K438" s="18"/>
      <c r="L438" s="18"/>
      <c r="M438" s="18"/>
      <c r="N438" s="30"/>
      <c r="O438" s="18"/>
      <c r="P438" s="30"/>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c r="AP438" s="16"/>
      <c r="AQ438" s="16"/>
      <c r="AR438" s="16"/>
      <c r="AS438" s="16"/>
      <c r="AT438" s="16"/>
      <c r="AU438" s="16"/>
      <c r="AV438" s="16"/>
      <c r="AW438" s="16"/>
      <c r="AX438" s="16"/>
      <c r="AY438" s="16"/>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row>
    <row r="439" spans="1:100" s="13" customFormat="1" ht="39.950000000000003" customHeight="1" x14ac:dyDescent="0.3">
      <c r="A439" s="18"/>
      <c r="B439" s="30"/>
      <c r="C439" s="18"/>
      <c r="D439" s="18"/>
      <c r="E439" s="18"/>
      <c r="F439" s="30"/>
      <c r="G439" s="18"/>
      <c r="H439" s="18"/>
      <c r="I439" s="18"/>
      <c r="J439" s="30"/>
      <c r="K439" s="18"/>
      <c r="L439" s="18"/>
      <c r="M439" s="18"/>
      <c r="N439" s="30"/>
      <c r="O439" s="18"/>
      <c r="P439" s="30"/>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c r="AP439" s="16"/>
      <c r="AQ439" s="16"/>
      <c r="AR439" s="16"/>
      <c r="AS439" s="16"/>
      <c r="AT439" s="16"/>
      <c r="AU439" s="16"/>
      <c r="AV439" s="16"/>
      <c r="AW439" s="16"/>
      <c r="AX439" s="16"/>
      <c r="AY439" s="16"/>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row>
    <row r="440" spans="1:100" s="13" customFormat="1" ht="39.950000000000003" customHeight="1" x14ac:dyDescent="0.3">
      <c r="A440" s="18"/>
      <c r="B440" s="30"/>
      <c r="C440" s="18"/>
      <c r="D440" s="18"/>
      <c r="E440" s="18"/>
      <c r="F440" s="30"/>
      <c r="G440" s="18"/>
      <c r="H440" s="18"/>
      <c r="I440" s="18"/>
      <c r="J440" s="30"/>
      <c r="K440" s="18"/>
      <c r="L440" s="18"/>
      <c r="M440" s="18"/>
      <c r="N440" s="30"/>
      <c r="O440" s="18"/>
      <c r="P440" s="30"/>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c r="AP440" s="16"/>
      <c r="AQ440" s="16"/>
      <c r="AR440" s="16"/>
      <c r="AS440" s="16"/>
      <c r="AT440" s="16"/>
      <c r="AU440" s="16"/>
      <c r="AV440" s="16"/>
      <c r="AW440" s="16"/>
      <c r="AX440" s="16"/>
      <c r="AY440" s="16"/>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row>
    <row r="441" spans="1:100" s="13" customFormat="1" ht="39.950000000000003" customHeight="1" x14ac:dyDescent="0.3">
      <c r="A441" s="18"/>
      <c r="B441" s="30"/>
      <c r="C441" s="18"/>
      <c r="D441" s="18"/>
      <c r="E441" s="18"/>
      <c r="F441" s="30"/>
      <c r="G441" s="18"/>
      <c r="H441" s="18"/>
      <c r="I441" s="18"/>
      <c r="J441" s="30"/>
      <c r="K441" s="18"/>
      <c r="L441" s="18"/>
      <c r="M441" s="18"/>
      <c r="N441" s="30"/>
      <c r="O441" s="18"/>
      <c r="P441" s="30"/>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c r="AP441" s="16"/>
      <c r="AQ441" s="16"/>
      <c r="AR441" s="16"/>
      <c r="AS441" s="16"/>
      <c r="AT441" s="16"/>
      <c r="AU441" s="16"/>
      <c r="AV441" s="16"/>
      <c r="AW441" s="16"/>
      <c r="AX441" s="16"/>
      <c r="AY441" s="16"/>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row>
    <row r="442" spans="1:100" s="13" customFormat="1" ht="39.950000000000003" customHeight="1" x14ac:dyDescent="0.3">
      <c r="A442" s="18"/>
      <c r="B442" s="30"/>
      <c r="C442" s="18"/>
      <c r="D442" s="18"/>
      <c r="E442" s="18"/>
      <c r="F442" s="30"/>
      <c r="G442" s="18"/>
      <c r="H442" s="18"/>
      <c r="I442" s="18"/>
      <c r="J442" s="30"/>
      <c r="K442" s="18"/>
      <c r="L442" s="18"/>
      <c r="M442" s="18"/>
      <c r="N442" s="30"/>
      <c r="O442" s="18"/>
      <c r="P442" s="30"/>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c r="AP442" s="16"/>
      <c r="AQ442" s="16"/>
      <c r="AR442" s="16"/>
      <c r="AS442" s="16"/>
      <c r="AT442" s="16"/>
      <c r="AU442" s="16"/>
      <c r="AV442" s="16"/>
      <c r="AW442" s="16"/>
      <c r="AX442" s="16"/>
      <c r="AY442" s="16"/>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row>
    <row r="443" spans="1:100" s="13" customFormat="1" ht="39.950000000000003" customHeight="1" x14ac:dyDescent="0.3">
      <c r="A443" s="18"/>
      <c r="B443" s="30"/>
      <c r="C443" s="18"/>
      <c r="D443" s="18"/>
      <c r="E443" s="18"/>
      <c r="F443" s="30"/>
      <c r="G443" s="18"/>
      <c r="H443" s="18"/>
      <c r="I443" s="18"/>
      <c r="J443" s="30"/>
      <c r="K443" s="18"/>
      <c r="L443" s="18"/>
      <c r="M443" s="18"/>
      <c r="N443" s="30"/>
      <c r="O443" s="18"/>
      <c r="P443" s="30"/>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c r="AP443" s="16"/>
      <c r="AQ443" s="16"/>
      <c r="AR443" s="16"/>
      <c r="AS443" s="16"/>
      <c r="AT443" s="16"/>
      <c r="AU443" s="16"/>
      <c r="AV443" s="16"/>
      <c r="AW443" s="16"/>
      <c r="AX443" s="16"/>
      <c r="AY443" s="16"/>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row>
    <row r="444" spans="1:100" s="13" customFormat="1" ht="39.950000000000003" customHeight="1" x14ac:dyDescent="0.3">
      <c r="A444" s="18"/>
      <c r="B444" s="30"/>
      <c r="C444" s="18"/>
      <c r="D444" s="18"/>
      <c r="E444" s="18"/>
      <c r="F444" s="30"/>
      <c r="G444" s="18"/>
      <c r="H444" s="18"/>
      <c r="I444" s="18"/>
      <c r="J444" s="30"/>
      <c r="K444" s="18"/>
      <c r="L444" s="18"/>
      <c r="M444" s="18"/>
      <c r="N444" s="30"/>
      <c r="O444" s="18"/>
      <c r="P444" s="30"/>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row>
    <row r="445" spans="1:100" s="13" customFormat="1" ht="39.950000000000003" customHeight="1" x14ac:dyDescent="0.3">
      <c r="A445" s="18"/>
      <c r="B445" s="30"/>
      <c r="C445" s="18"/>
      <c r="D445" s="18"/>
      <c r="E445" s="18"/>
      <c r="F445" s="30"/>
      <c r="G445" s="18"/>
      <c r="H445" s="18"/>
      <c r="I445" s="18"/>
      <c r="J445" s="30"/>
      <c r="K445" s="18"/>
      <c r="L445" s="18"/>
      <c r="M445" s="18"/>
      <c r="N445" s="30"/>
      <c r="O445" s="18"/>
      <c r="P445" s="30"/>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c r="AP445" s="16"/>
      <c r="AQ445" s="16"/>
      <c r="AR445" s="16"/>
      <c r="AS445" s="16"/>
      <c r="AT445" s="16"/>
      <c r="AU445" s="16"/>
      <c r="AV445" s="16"/>
      <c r="AW445" s="16"/>
      <c r="AX445" s="16"/>
      <c r="AY445" s="16"/>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row>
    <row r="446" spans="1:100" s="13" customFormat="1" ht="39.950000000000003" customHeight="1" x14ac:dyDescent="0.3">
      <c r="A446" s="18"/>
      <c r="B446" s="30"/>
      <c r="C446" s="18"/>
      <c r="D446" s="18"/>
      <c r="E446" s="18"/>
      <c r="F446" s="30"/>
      <c r="G446" s="18"/>
      <c r="H446" s="18"/>
      <c r="I446" s="18"/>
      <c r="J446" s="30"/>
      <c r="K446" s="18"/>
      <c r="L446" s="18"/>
      <c r="M446" s="18"/>
      <c r="N446" s="30"/>
      <c r="O446" s="18"/>
      <c r="P446" s="30"/>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row>
    <row r="447" spans="1:100" s="13" customFormat="1" ht="39.950000000000003" customHeight="1" x14ac:dyDescent="0.3">
      <c r="A447" s="18"/>
      <c r="B447" s="30"/>
      <c r="C447" s="18"/>
      <c r="D447" s="18"/>
      <c r="E447" s="18"/>
      <c r="F447" s="30"/>
      <c r="G447" s="18"/>
      <c r="H447" s="18"/>
      <c r="I447" s="18"/>
      <c r="J447" s="30"/>
      <c r="K447" s="18"/>
      <c r="L447" s="18"/>
      <c r="M447" s="18"/>
      <c r="N447" s="30"/>
      <c r="O447" s="18"/>
      <c r="P447" s="30"/>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c r="AP447" s="16"/>
      <c r="AQ447" s="16"/>
      <c r="AR447" s="16"/>
      <c r="AS447" s="16"/>
      <c r="AT447" s="16"/>
      <c r="AU447" s="16"/>
      <c r="AV447" s="16"/>
      <c r="AW447" s="16"/>
      <c r="AX447" s="16"/>
      <c r="AY447" s="16"/>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row>
    <row r="448" spans="1:100" s="13" customFormat="1" ht="39.950000000000003" customHeight="1" x14ac:dyDescent="0.3">
      <c r="A448" s="18"/>
      <c r="B448" s="30"/>
      <c r="C448" s="18"/>
      <c r="D448" s="18"/>
      <c r="E448" s="18"/>
      <c r="F448" s="30"/>
      <c r="G448" s="18"/>
      <c r="H448" s="18"/>
      <c r="I448" s="18"/>
      <c r="J448" s="30"/>
      <c r="K448" s="18"/>
      <c r="L448" s="18"/>
      <c r="M448" s="18"/>
      <c r="N448" s="30"/>
      <c r="O448" s="18"/>
      <c r="P448" s="30"/>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c r="AP448" s="16"/>
      <c r="AQ448" s="16"/>
      <c r="AR448" s="16"/>
      <c r="AS448" s="16"/>
      <c r="AT448" s="16"/>
      <c r="AU448" s="16"/>
      <c r="AV448" s="16"/>
      <c r="AW448" s="16"/>
      <c r="AX448" s="16"/>
      <c r="AY448" s="16"/>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row>
    <row r="449" spans="1:100" s="13" customFormat="1" ht="39.950000000000003" customHeight="1" x14ac:dyDescent="0.3">
      <c r="A449" s="18"/>
      <c r="B449" s="30"/>
      <c r="C449" s="18"/>
      <c r="D449" s="18"/>
      <c r="E449" s="18"/>
      <c r="F449" s="30"/>
      <c r="G449" s="18"/>
      <c r="H449" s="18"/>
      <c r="I449" s="18"/>
      <c r="J449" s="30"/>
      <c r="K449" s="18"/>
      <c r="L449" s="18"/>
      <c r="M449" s="18"/>
      <c r="N449" s="30"/>
      <c r="O449" s="18"/>
      <c r="P449" s="30"/>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c r="AP449" s="16"/>
      <c r="AQ449" s="16"/>
      <c r="AR449" s="16"/>
      <c r="AS449" s="16"/>
      <c r="AT449" s="16"/>
      <c r="AU449" s="16"/>
      <c r="AV449" s="16"/>
      <c r="AW449" s="16"/>
      <c r="AX449" s="16"/>
      <c r="AY449" s="16"/>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row>
    <row r="450" spans="1:100" s="13" customFormat="1" ht="39.950000000000003" customHeight="1" x14ac:dyDescent="0.3">
      <c r="A450" s="18"/>
      <c r="B450" s="30"/>
      <c r="C450" s="18"/>
      <c r="D450" s="18"/>
      <c r="E450" s="18"/>
      <c r="F450" s="30"/>
      <c r="G450" s="18"/>
      <c r="H450" s="18"/>
      <c r="I450" s="18"/>
      <c r="J450" s="30"/>
      <c r="K450" s="18"/>
      <c r="L450" s="18"/>
      <c r="M450" s="18"/>
      <c r="N450" s="30"/>
      <c r="O450" s="18"/>
      <c r="P450" s="30"/>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c r="AP450" s="16"/>
      <c r="AQ450" s="16"/>
      <c r="AR450" s="16"/>
      <c r="AS450" s="16"/>
      <c r="AT450" s="16"/>
      <c r="AU450" s="16"/>
      <c r="AV450" s="16"/>
      <c r="AW450" s="16"/>
      <c r="AX450" s="16"/>
      <c r="AY450" s="16"/>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row>
    <row r="451" spans="1:100" s="13" customFormat="1" ht="39.950000000000003" customHeight="1" x14ac:dyDescent="0.3">
      <c r="A451" s="18"/>
      <c r="B451" s="30"/>
      <c r="C451" s="18"/>
      <c r="D451" s="18"/>
      <c r="E451" s="18"/>
      <c r="F451" s="30"/>
      <c r="G451" s="18"/>
      <c r="H451" s="18"/>
      <c r="I451" s="18"/>
      <c r="J451" s="30"/>
      <c r="K451" s="18"/>
      <c r="L451" s="18"/>
      <c r="M451" s="18"/>
      <c r="N451" s="30"/>
      <c r="O451" s="18"/>
      <c r="P451" s="30"/>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c r="AP451" s="16"/>
      <c r="AQ451" s="16"/>
      <c r="AR451" s="16"/>
      <c r="AS451" s="16"/>
      <c r="AT451" s="16"/>
      <c r="AU451" s="16"/>
      <c r="AV451" s="16"/>
      <c r="AW451" s="16"/>
      <c r="AX451" s="16"/>
      <c r="AY451" s="16"/>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row>
    <row r="452" spans="1:100" s="13" customFormat="1" ht="39.950000000000003" customHeight="1" x14ac:dyDescent="0.3">
      <c r="A452" s="18"/>
      <c r="B452" s="30"/>
      <c r="C452" s="18"/>
      <c r="D452" s="18"/>
      <c r="E452" s="18"/>
      <c r="F452" s="30"/>
      <c r="G452" s="18"/>
      <c r="H452" s="18"/>
      <c r="I452" s="18"/>
      <c r="J452" s="30"/>
      <c r="K452" s="18"/>
      <c r="L452" s="18"/>
      <c r="M452" s="18"/>
      <c r="N452" s="30"/>
      <c r="O452" s="18"/>
      <c r="P452" s="30"/>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c r="AP452" s="16"/>
      <c r="AQ452" s="16"/>
      <c r="AR452" s="16"/>
      <c r="AS452" s="16"/>
      <c r="AT452" s="16"/>
      <c r="AU452" s="16"/>
      <c r="AV452" s="16"/>
      <c r="AW452" s="16"/>
      <c r="AX452" s="16"/>
      <c r="AY452" s="16"/>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row>
    <row r="453" spans="1:100" s="13" customFormat="1" ht="39.950000000000003" customHeight="1" x14ac:dyDescent="0.3">
      <c r="A453" s="18"/>
      <c r="B453" s="30"/>
      <c r="C453" s="18"/>
      <c r="D453" s="18"/>
      <c r="E453" s="18"/>
      <c r="F453" s="30"/>
      <c r="G453" s="18"/>
      <c r="H453" s="18"/>
      <c r="I453" s="18"/>
      <c r="J453" s="30"/>
      <c r="K453" s="18"/>
      <c r="L453" s="18"/>
      <c r="M453" s="18"/>
      <c r="N453" s="30"/>
      <c r="O453" s="18"/>
      <c r="P453" s="30"/>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c r="AP453" s="16"/>
      <c r="AQ453" s="16"/>
      <c r="AR453" s="16"/>
      <c r="AS453" s="16"/>
      <c r="AT453" s="16"/>
      <c r="AU453" s="16"/>
      <c r="AV453" s="16"/>
      <c r="AW453" s="16"/>
      <c r="AX453" s="16"/>
      <c r="AY453" s="16"/>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row>
    <row r="454" spans="1:100" s="13" customFormat="1" ht="39.950000000000003" customHeight="1" x14ac:dyDescent="0.3">
      <c r="A454" s="18"/>
      <c r="B454" s="30"/>
      <c r="C454" s="18"/>
      <c r="D454" s="18"/>
      <c r="E454" s="18"/>
      <c r="F454" s="30"/>
      <c r="G454" s="18"/>
      <c r="H454" s="18"/>
      <c r="I454" s="18"/>
      <c r="J454" s="30"/>
      <c r="K454" s="18"/>
      <c r="L454" s="18"/>
      <c r="M454" s="18"/>
      <c r="N454" s="30"/>
      <c r="O454" s="18"/>
      <c r="P454" s="30"/>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c r="AP454" s="16"/>
      <c r="AQ454" s="16"/>
      <c r="AR454" s="16"/>
      <c r="AS454" s="16"/>
      <c r="AT454" s="16"/>
      <c r="AU454" s="16"/>
      <c r="AV454" s="16"/>
      <c r="AW454" s="16"/>
      <c r="AX454" s="16"/>
      <c r="AY454" s="16"/>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row>
    <row r="455" spans="1:100" s="13" customFormat="1" ht="39.950000000000003" customHeight="1" x14ac:dyDescent="0.3">
      <c r="A455" s="18"/>
      <c r="B455" s="30"/>
      <c r="C455" s="18"/>
      <c r="D455" s="18"/>
      <c r="E455" s="18"/>
      <c r="F455" s="30"/>
      <c r="G455" s="18"/>
      <c r="H455" s="18"/>
      <c r="I455" s="18"/>
      <c r="J455" s="30"/>
      <c r="K455" s="18"/>
      <c r="L455" s="18"/>
      <c r="M455" s="18"/>
      <c r="N455" s="30"/>
      <c r="O455" s="18"/>
      <c r="P455" s="30"/>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c r="AP455" s="16"/>
      <c r="AQ455" s="16"/>
      <c r="AR455" s="16"/>
      <c r="AS455" s="16"/>
      <c r="AT455" s="16"/>
      <c r="AU455" s="16"/>
      <c r="AV455" s="16"/>
      <c r="AW455" s="16"/>
      <c r="AX455" s="16"/>
      <c r="AY455" s="16"/>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row>
    <row r="456" spans="1:100" s="13" customFormat="1" ht="39.950000000000003" customHeight="1" x14ac:dyDescent="0.3">
      <c r="A456" s="18"/>
      <c r="B456" s="30"/>
      <c r="C456" s="18"/>
      <c r="D456" s="18"/>
      <c r="E456" s="18"/>
      <c r="F456" s="30"/>
      <c r="G456" s="18"/>
      <c r="H456" s="18"/>
      <c r="I456" s="18"/>
      <c r="J456" s="30"/>
      <c r="K456" s="18"/>
      <c r="L456" s="18"/>
      <c r="M456" s="18"/>
      <c r="N456" s="30"/>
      <c r="O456" s="18"/>
      <c r="P456" s="30"/>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c r="AP456" s="16"/>
      <c r="AQ456" s="16"/>
      <c r="AR456" s="16"/>
      <c r="AS456" s="16"/>
      <c r="AT456" s="16"/>
      <c r="AU456" s="16"/>
      <c r="AV456" s="16"/>
      <c r="AW456" s="16"/>
      <c r="AX456" s="16"/>
      <c r="AY456" s="16"/>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row>
    <row r="457" spans="1:100" s="13" customFormat="1" ht="39.950000000000003" customHeight="1" x14ac:dyDescent="0.3">
      <c r="A457" s="18"/>
      <c r="B457" s="30"/>
      <c r="C457" s="18"/>
      <c r="D457" s="18"/>
      <c r="E457" s="18"/>
      <c r="F457" s="30"/>
      <c r="G457" s="18"/>
      <c r="H457" s="18"/>
      <c r="I457" s="18"/>
      <c r="J457" s="30"/>
      <c r="K457" s="18"/>
      <c r="L457" s="18"/>
      <c r="M457" s="18"/>
      <c r="N457" s="30"/>
      <c r="O457" s="18"/>
      <c r="P457" s="30"/>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row>
    <row r="458" spans="1:100" s="13" customFormat="1" ht="39.950000000000003" customHeight="1" x14ac:dyDescent="0.3">
      <c r="A458" s="18"/>
      <c r="B458" s="30"/>
      <c r="C458" s="18"/>
      <c r="D458" s="18"/>
      <c r="E458" s="18"/>
      <c r="F458" s="30"/>
      <c r="G458" s="18"/>
      <c r="H458" s="18"/>
      <c r="I458" s="18"/>
      <c r="J458" s="30"/>
      <c r="K458" s="18"/>
      <c r="L458" s="18"/>
      <c r="M458" s="18"/>
      <c r="N458" s="30"/>
      <c r="O458" s="18"/>
      <c r="P458" s="30"/>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c r="AP458" s="16"/>
      <c r="AQ458" s="16"/>
      <c r="AR458" s="16"/>
      <c r="AS458" s="16"/>
      <c r="AT458" s="16"/>
      <c r="AU458" s="16"/>
      <c r="AV458" s="16"/>
      <c r="AW458" s="16"/>
      <c r="AX458" s="16"/>
      <c r="AY458" s="16"/>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row>
    <row r="459" spans="1:100" s="13" customFormat="1" ht="39.950000000000003" customHeight="1" x14ac:dyDescent="0.3">
      <c r="A459" s="18"/>
      <c r="B459" s="30"/>
      <c r="C459" s="18"/>
      <c r="D459" s="18"/>
      <c r="E459" s="18"/>
      <c r="F459" s="30"/>
      <c r="G459" s="18"/>
      <c r="H459" s="18"/>
      <c r="I459" s="18"/>
      <c r="J459" s="30"/>
      <c r="K459" s="18"/>
      <c r="L459" s="18"/>
      <c r="M459" s="18"/>
      <c r="N459" s="30"/>
      <c r="O459" s="18"/>
      <c r="P459" s="30"/>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c r="AP459" s="16"/>
      <c r="AQ459" s="16"/>
      <c r="AR459" s="16"/>
      <c r="AS459" s="16"/>
      <c r="AT459" s="16"/>
      <c r="AU459" s="16"/>
      <c r="AV459" s="16"/>
      <c r="AW459" s="16"/>
      <c r="AX459" s="16"/>
      <c r="AY459" s="16"/>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row>
    <row r="460" spans="1:100" s="13" customFormat="1" ht="39.950000000000003" customHeight="1" x14ac:dyDescent="0.3">
      <c r="A460" s="18"/>
      <c r="B460" s="30"/>
      <c r="C460" s="18"/>
      <c r="D460" s="18"/>
      <c r="E460" s="18"/>
      <c r="F460" s="30"/>
      <c r="G460" s="18"/>
      <c r="H460" s="18"/>
      <c r="I460" s="18"/>
      <c r="J460" s="30"/>
      <c r="K460" s="18"/>
      <c r="L460" s="18"/>
      <c r="M460" s="18"/>
      <c r="N460" s="30"/>
      <c r="O460" s="18"/>
      <c r="P460" s="30"/>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c r="AP460" s="16"/>
      <c r="AQ460" s="16"/>
      <c r="AR460" s="16"/>
      <c r="AS460" s="16"/>
      <c r="AT460" s="16"/>
      <c r="AU460" s="16"/>
      <c r="AV460" s="16"/>
      <c r="AW460" s="16"/>
      <c r="AX460" s="16"/>
      <c r="AY460" s="16"/>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row>
    <row r="461" spans="1:100" s="13" customFormat="1" ht="39.950000000000003" customHeight="1" x14ac:dyDescent="0.3">
      <c r="A461" s="18"/>
      <c r="B461" s="30"/>
      <c r="C461" s="18"/>
      <c r="D461" s="18"/>
      <c r="E461" s="18"/>
      <c r="F461" s="30"/>
      <c r="G461" s="18"/>
      <c r="H461" s="18"/>
      <c r="I461" s="18"/>
      <c r="J461" s="30"/>
      <c r="K461" s="18"/>
      <c r="L461" s="18"/>
      <c r="M461" s="18"/>
      <c r="N461" s="30"/>
      <c r="O461" s="18"/>
      <c r="P461" s="30"/>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c r="AP461" s="16"/>
      <c r="AQ461" s="16"/>
      <c r="AR461" s="16"/>
      <c r="AS461" s="16"/>
      <c r="AT461" s="16"/>
      <c r="AU461" s="16"/>
      <c r="AV461" s="16"/>
      <c r="AW461" s="16"/>
      <c r="AX461" s="16"/>
      <c r="AY461" s="16"/>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row>
    <row r="462" spans="1:100" s="13" customFormat="1" ht="39.950000000000003" customHeight="1" x14ac:dyDescent="0.3">
      <c r="A462" s="18"/>
      <c r="B462" s="30"/>
      <c r="C462" s="18"/>
      <c r="D462" s="18"/>
      <c r="E462" s="18"/>
      <c r="F462" s="30"/>
      <c r="G462" s="18"/>
      <c r="H462" s="18"/>
      <c r="I462" s="18"/>
      <c r="J462" s="30"/>
      <c r="K462" s="18"/>
      <c r="L462" s="18"/>
      <c r="M462" s="18"/>
      <c r="N462" s="30"/>
      <c r="O462" s="18"/>
      <c r="P462" s="30"/>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c r="AP462" s="16"/>
      <c r="AQ462" s="16"/>
      <c r="AR462" s="16"/>
      <c r="AS462" s="16"/>
      <c r="AT462" s="16"/>
      <c r="AU462" s="16"/>
      <c r="AV462" s="16"/>
      <c r="AW462" s="16"/>
      <c r="AX462" s="16"/>
      <c r="AY462" s="16"/>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row>
    <row r="463" spans="1:100" s="13" customFormat="1" ht="39.950000000000003" customHeight="1" x14ac:dyDescent="0.3">
      <c r="A463" s="18"/>
      <c r="B463" s="30"/>
      <c r="C463" s="18"/>
      <c r="D463" s="18"/>
      <c r="E463" s="18"/>
      <c r="F463" s="30"/>
      <c r="G463" s="18"/>
      <c r="H463" s="18"/>
      <c r="I463" s="18"/>
      <c r="J463" s="30"/>
      <c r="K463" s="18"/>
      <c r="L463" s="18"/>
      <c r="M463" s="18"/>
      <c r="N463" s="30"/>
      <c r="O463" s="18"/>
      <c r="P463" s="30"/>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16"/>
      <c r="AY463" s="16"/>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row>
    <row r="464" spans="1:100" s="13" customFormat="1" ht="39.950000000000003" customHeight="1" x14ac:dyDescent="0.3">
      <c r="A464" s="18"/>
      <c r="B464" s="30"/>
      <c r="C464" s="18"/>
      <c r="D464" s="18"/>
      <c r="E464" s="18"/>
      <c r="F464" s="30"/>
      <c r="G464" s="18"/>
      <c r="H464" s="18"/>
      <c r="I464" s="18"/>
      <c r="J464" s="30"/>
      <c r="K464" s="18"/>
      <c r="L464" s="18"/>
      <c r="M464" s="18"/>
      <c r="N464" s="30"/>
      <c r="O464" s="18"/>
      <c r="P464" s="30"/>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16"/>
      <c r="AY464" s="16"/>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row>
    <row r="465" spans="1:100" s="13" customFormat="1" ht="39.950000000000003" customHeight="1" x14ac:dyDescent="0.3">
      <c r="A465" s="18"/>
      <c r="B465" s="30"/>
      <c r="C465" s="18"/>
      <c r="D465" s="18"/>
      <c r="E465" s="18"/>
      <c r="F465" s="30"/>
      <c r="G465" s="18"/>
      <c r="H465" s="18"/>
      <c r="I465" s="18"/>
      <c r="J465" s="30"/>
      <c r="K465" s="18"/>
      <c r="L465" s="18"/>
      <c r="M465" s="18"/>
      <c r="N465" s="30"/>
      <c r="O465" s="18"/>
      <c r="P465" s="30"/>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16"/>
      <c r="AY465" s="16"/>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row>
    <row r="466" spans="1:100" s="13" customFormat="1" ht="39.950000000000003" customHeight="1" x14ac:dyDescent="0.3">
      <c r="A466" s="18"/>
      <c r="B466" s="30"/>
      <c r="C466" s="18"/>
      <c r="D466" s="18"/>
      <c r="E466" s="18"/>
      <c r="F466" s="30"/>
      <c r="G466" s="18"/>
      <c r="H466" s="18"/>
      <c r="I466" s="18"/>
      <c r="J466" s="30"/>
      <c r="K466" s="18"/>
      <c r="L466" s="18"/>
      <c r="M466" s="18"/>
      <c r="N466" s="30"/>
      <c r="O466" s="18"/>
      <c r="P466" s="30"/>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16"/>
      <c r="AY466" s="16"/>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row>
    <row r="467" spans="1:100" s="13" customFormat="1" ht="39.950000000000003" customHeight="1" x14ac:dyDescent="0.3">
      <c r="A467" s="18"/>
      <c r="B467" s="30"/>
      <c r="C467" s="18"/>
      <c r="D467" s="18"/>
      <c r="E467" s="18"/>
      <c r="F467" s="30"/>
      <c r="G467" s="18"/>
      <c r="H467" s="18"/>
      <c r="I467" s="18"/>
      <c r="J467" s="30"/>
      <c r="K467" s="18"/>
      <c r="L467" s="18"/>
      <c r="M467" s="18"/>
      <c r="N467" s="30"/>
      <c r="O467" s="18"/>
      <c r="P467" s="30"/>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16"/>
      <c r="AY467" s="16"/>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row>
    <row r="468" spans="1:100" s="13" customFormat="1" ht="39.950000000000003" customHeight="1" x14ac:dyDescent="0.3">
      <c r="A468" s="18"/>
      <c r="B468" s="30"/>
      <c r="C468" s="18"/>
      <c r="D468" s="18"/>
      <c r="E468" s="18"/>
      <c r="F468" s="30"/>
      <c r="G468" s="18"/>
      <c r="H468" s="18"/>
      <c r="I468" s="18"/>
      <c r="J468" s="30"/>
      <c r="K468" s="18"/>
      <c r="L468" s="18"/>
      <c r="M468" s="18"/>
      <c r="N468" s="30"/>
      <c r="O468" s="18"/>
      <c r="P468" s="30"/>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16"/>
      <c r="AY468" s="16"/>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row>
    <row r="469" spans="1:100" s="13" customFormat="1" ht="39.950000000000003" customHeight="1" x14ac:dyDescent="0.3">
      <c r="A469" s="18"/>
      <c r="B469" s="30"/>
      <c r="C469" s="18"/>
      <c r="D469" s="18"/>
      <c r="E469" s="18"/>
      <c r="F469" s="30"/>
      <c r="G469" s="18"/>
      <c r="H469" s="18"/>
      <c r="I469" s="18"/>
      <c r="J469" s="30"/>
      <c r="K469" s="18"/>
      <c r="L469" s="18"/>
      <c r="M469" s="18"/>
      <c r="N469" s="30"/>
      <c r="O469" s="18"/>
      <c r="P469" s="30"/>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16"/>
      <c r="AY469" s="16"/>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row>
    <row r="470" spans="1:100" s="13" customFormat="1" ht="39.950000000000003" customHeight="1" x14ac:dyDescent="0.3">
      <c r="A470" s="18"/>
      <c r="B470" s="30"/>
      <c r="C470" s="18"/>
      <c r="D470" s="18"/>
      <c r="E470" s="18"/>
      <c r="F470" s="30"/>
      <c r="G470" s="18"/>
      <c r="H470" s="18"/>
      <c r="I470" s="18"/>
      <c r="J470" s="30"/>
      <c r="K470" s="18"/>
      <c r="L470" s="18"/>
      <c r="M470" s="18"/>
      <c r="N470" s="30"/>
      <c r="O470" s="18"/>
      <c r="P470" s="30"/>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16"/>
      <c r="AY470" s="16"/>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row>
    <row r="471" spans="1:100" s="13" customFormat="1" ht="39.950000000000003" customHeight="1" x14ac:dyDescent="0.3">
      <c r="A471" s="18"/>
      <c r="B471" s="30"/>
      <c r="C471" s="18"/>
      <c r="D471" s="18"/>
      <c r="E471" s="18"/>
      <c r="F471" s="30"/>
      <c r="G471" s="18"/>
      <c r="H471" s="18"/>
      <c r="I471" s="18"/>
      <c r="J471" s="30"/>
      <c r="K471" s="18"/>
      <c r="L471" s="18"/>
      <c r="M471" s="18"/>
      <c r="N471" s="30"/>
      <c r="O471" s="18"/>
      <c r="P471" s="30"/>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row>
    <row r="472" spans="1:100" s="13" customFormat="1" ht="39.950000000000003" customHeight="1" x14ac:dyDescent="0.3">
      <c r="A472" s="18"/>
      <c r="B472" s="30"/>
      <c r="C472" s="18"/>
      <c r="D472" s="18"/>
      <c r="E472" s="18"/>
      <c r="F472" s="30"/>
      <c r="G472" s="18"/>
      <c r="H472" s="18"/>
      <c r="I472" s="18"/>
      <c r="J472" s="30"/>
      <c r="K472" s="18"/>
      <c r="L472" s="18"/>
      <c r="M472" s="18"/>
      <c r="N472" s="30"/>
      <c r="O472" s="18"/>
      <c r="P472" s="30"/>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16"/>
      <c r="AV472" s="16"/>
      <c r="AW472" s="16"/>
      <c r="AX472" s="16"/>
      <c r="AY472" s="16"/>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row>
    <row r="473" spans="1:100" s="13" customFormat="1" ht="39.950000000000003" customHeight="1" x14ac:dyDescent="0.3">
      <c r="A473" s="18"/>
      <c r="B473" s="30"/>
      <c r="C473" s="18"/>
      <c r="D473" s="18"/>
      <c r="E473" s="18"/>
      <c r="F473" s="30"/>
      <c r="G473" s="18"/>
      <c r="H473" s="18"/>
      <c r="I473" s="18"/>
      <c r="J473" s="30"/>
      <c r="K473" s="18"/>
      <c r="L473" s="18"/>
      <c r="M473" s="18"/>
      <c r="N473" s="30"/>
      <c r="O473" s="18"/>
      <c r="P473" s="30"/>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16"/>
      <c r="AV473" s="16"/>
      <c r="AW473" s="16"/>
      <c r="AX473" s="16"/>
      <c r="AY473" s="16"/>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row>
    <row r="474" spans="1:100" s="13" customFormat="1" ht="39.950000000000003" customHeight="1" x14ac:dyDescent="0.3">
      <c r="A474" s="18"/>
      <c r="B474" s="30"/>
      <c r="C474" s="18"/>
      <c r="D474" s="18"/>
      <c r="E474" s="18"/>
      <c r="F474" s="30"/>
      <c r="G474" s="18"/>
      <c r="H474" s="18"/>
      <c r="I474" s="18"/>
      <c r="J474" s="30"/>
      <c r="K474" s="18"/>
      <c r="L474" s="18"/>
      <c r="M474" s="18"/>
      <c r="N474" s="30"/>
      <c r="O474" s="18"/>
      <c r="P474" s="30"/>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c r="AP474" s="16"/>
      <c r="AQ474" s="16"/>
      <c r="AR474" s="16"/>
      <c r="AS474" s="16"/>
      <c r="AT474" s="16"/>
      <c r="AU474" s="16"/>
      <c r="AV474" s="16"/>
      <c r="AW474" s="16"/>
      <c r="AX474" s="16"/>
      <c r="AY474" s="16"/>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row>
    <row r="475" spans="1:100" s="13" customFormat="1" ht="39.950000000000003" customHeight="1" x14ac:dyDescent="0.3">
      <c r="A475" s="18"/>
      <c r="B475" s="30"/>
      <c r="C475" s="18"/>
      <c r="D475" s="18"/>
      <c r="E475" s="18"/>
      <c r="F475" s="30"/>
      <c r="G475" s="18"/>
      <c r="H475" s="18"/>
      <c r="I475" s="18"/>
      <c r="J475" s="30"/>
      <c r="K475" s="18"/>
      <c r="L475" s="18"/>
      <c r="M475" s="18"/>
      <c r="N475" s="30"/>
      <c r="O475" s="18"/>
      <c r="P475" s="30"/>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c r="AP475" s="16"/>
      <c r="AQ475" s="16"/>
      <c r="AR475" s="16"/>
      <c r="AS475" s="16"/>
      <c r="AT475" s="16"/>
      <c r="AU475" s="16"/>
      <c r="AV475" s="16"/>
      <c r="AW475" s="16"/>
      <c r="AX475" s="16"/>
      <c r="AY475" s="16"/>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row>
    <row r="476" spans="1:100" s="13" customFormat="1" ht="39.950000000000003" customHeight="1" x14ac:dyDescent="0.3">
      <c r="A476" s="18"/>
      <c r="B476" s="30"/>
      <c r="C476" s="18"/>
      <c r="D476" s="18"/>
      <c r="E476" s="18"/>
      <c r="F476" s="30"/>
      <c r="G476" s="18"/>
      <c r="H476" s="18"/>
      <c r="I476" s="18"/>
      <c r="J476" s="30"/>
      <c r="K476" s="18"/>
      <c r="L476" s="18"/>
      <c r="M476" s="18"/>
      <c r="N476" s="30"/>
      <c r="O476" s="18"/>
      <c r="P476" s="30"/>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row>
    <row r="477" spans="1:100" s="13" customFormat="1" ht="39.950000000000003" customHeight="1" x14ac:dyDescent="0.3">
      <c r="A477" s="18"/>
      <c r="B477" s="30"/>
      <c r="C477" s="18"/>
      <c r="D477" s="18"/>
      <c r="E477" s="18"/>
      <c r="F477" s="30"/>
      <c r="G477" s="18"/>
      <c r="H477" s="18"/>
      <c r="I477" s="18"/>
      <c r="J477" s="30"/>
      <c r="K477" s="18"/>
      <c r="L477" s="18"/>
      <c r="M477" s="18"/>
      <c r="N477" s="30"/>
      <c r="O477" s="18"/>
      <c r="P477" s="30"/>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row>
    <row r="478" spans="1:100" s="13" customFormat="1" ht="39.950000000000003" customHeight="1" x14ac:dyDescent="0.3">
      <c r="A478" s="18"/>
      <c r="B478" s="30"/>
      <c r="C478" s="18"/>
      <c r="D478" s="18"/>
      <c r="E478" s="18"/>
      <c r="F478" s="30"/>
      <c r="G478" s="18"/>
      <c r="H478" s="18"/>
      <c r="I478" s="18"/>
      <c r="J478" s="30"/>
      <c r="K478" s="18"/>
      <c r="L478" s="18"/>
      <c r="M478" s="18"/>
      <c r="N478" s="30"/>
      <c r="O478" s="18"/>
      <c r="P478" s="30"/>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c r="AP478" s="16"/>
      <c r="AQ478" s="16"/>
      <c r="AR478" s="16"/>
      <c r="AS478" s="16"/>
      <c r="AT478" s="16"/>
      <c r="AU478" s="16"/>
      <c r="AV478" s="16"/>
      <c r="AW478" s="16"/>
      <c r="AX478" s="16"/>
      <c r="AY478" s="16"/>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row>
    <row r="479" spans="1:100" s="13" customFormat="1" ht="39.950000000000003" customHeight="1" x14ac:dyDescent="0.3">
      <c r="A479" s="18"/>
      <c r="B479" s="30"/>
      <c r="C479" s="18"/>
      <c r="D479" s="18"/>
      <c r="E479" s="18"/>
      <c r="F479" s="30"/>
      <c r="G479" s="18"/>
      <c r="H479" s="18"/>
      <c r="I479" s="18"/>
      <c r="J479" s="30"/>
      <c r="K479" s="18"/>
      <c r="L479" s="18"/>
      <c r="M479" s="18"/>
      <c r="N479" s="30"/>
      <c r="O479" s="18"/>
      <c r="P479" s="30"/>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c r="AP479" s="16"/>
      <c r="AQ479" s="16"/>
      <c r="AR479" s="16"/>
      <c r="AS479" s="16"/>
      <c r="AT479" s="16"/>
      <c r="AU479" s="16"/>
      <c r="AV479" s="16"/>
      <c r="AW479" s="16"/>
      <c r="AX479" s="16"/>
      <c r="AY479" s="16"/>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row>
    <row r="480" spans="1:100" s="13" customFormat="1" ht="39.950000000000003" customHeight="1" x14ac:dyDescent="0.3">
      <c r="A480" s="18"/>
      <c r="B480" s="30"/>
      <c r="C480" s="18"/>
      <c r="D480" s="18"/>
      <c r="E480" s="18"/>
      <c r="F480" s="30"/>
      <c r="G480" s="18"/>
      <c r="H480" s="18"/>
      <c r="I480" s="18"/>
      <c r="J480" s="30"/>
      <c r="K480" s="18"/>
      <c r="L480" s="18"/>
      <c r="M480" s="18"/>
      <c r="N480" s="30"/>
      <c r="O480" s="18"/>
      <c r="P480" s="30"/>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c r="AP480" s="16"/>
      <c r="AQ480" s="16"/>
      <c r="AR480" s="16"/>
      <c r="AS480" s="16"/>
      <c r="AT480" s="16"/>
      <c r="AU480" s="16"/>
      <c r="AV480" s="16"/>
      <c r="AW480" s="16"/>
      <c r="AX480" s="16"/>
      <c r="AY480" s="16"/>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row>
    <row r="481" spans="1:100" s="13" customFormat="1" ht="39.950000000000003" customHeight="1" x14ac:dyDescent="0.3">
      <c r="A481" s="18"/>
      <c r="B481" s="30"/>
      <c r="C481" s="18"/>
      <c r="D481" s="18"/>
      <c r="E481" s="18"/>
      <c r="F481" s="30"/>
      <c r="G481" s="18"/>
      <c r="H481" s="18"/>
      <c r="I481" s="18"/>
      <c r="J481" s="30"/>
      <c r="K481" s="18"/>
      <c r="L481" s="18"/>
      <c r="M481" s="18"/>
      <c r="N481" s="30"/>
      <c r="O481" s="18"/>
      <c r="P481" s="30"/>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c r="AP481" s="16"/>
      <c r="AQ481" s="16"/>
      <c r="AR481" s="16"/>
      <c r="AS481" s="16"/>
      <c r="AT481" s="16"/>
      <c r="AU481" s="16"/>
      <c r="AV481" s="16"/>
      <c r="AW481" s="16"/>
      <c r="AX481" s="16"/>
      <c r="AY481" s="16"/>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row>
    <row r="482" spans="1:100" s="13" customFormat="1" ht="39.950000000000003" customHeight="1" x14ac:dyDescent="0.3">
      <c r="A482" s="18"/>
      <c r="B482" s="30"/>
      <c r="C482" s="18"/>
      <c r="D482" s="18"/>
      <c r="E482" s="18"/>
      <c r="F482" s="30"/>
      <c r="G482" s="18"/>
      <c r="H482" s="18"/>
      <c r="I482" s="18"/>
      <c r="J482" s="30"/>
      <c r="K482" s="18"/>
      <c r="L482" s="18"/>
      <c r="M482" s="18"/>
      <c r="N482" s="30"/>
      <c r="O482" s="18"/>
      <c r="P482" s="30"/>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c r="AP482" s="16"/>
      <c r="AQ482" s="16"/>
      <c r="AR482" s="16"/>
      <c r="AS482" s="16"/>
      <c r="AT482" s="16"/>
      <c r="AU482" s="16"/>
      <c r="AV482" s="16"/>
      <c r="AW482" s="16"/>
      <c r="AX482" s="16"/>
      <c r="AY482" s="16"/>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row>
    <row r="483" spans="1:100" s="13" customFormat="1" ht="39.950000000000003" customHeight="1" x14ac:dyDescent="0.3">
      <c r="A483" s="18"/>
      <c r="B483" s="30"/>
      <c r="C483" s="18"/>
      <c r="D483" s="18"/>
      <c r="E483" s="18"/>
      <c r="F483" s="30"/>
      <c r="G483" s="18"/>
      <c r="H483" s="18"/>
      <c r="I483" s="18"/>
      <c r="J483" s="30"/>
      <c r="K483" s="18"/>
      <c r="L483" s="18"/>
      <c r="M483" s="18"/>
      <c r="N483" s="30"/>
      <c r="O483" s="18"/>
      <c r="P483" s="30"/>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c r="AP483" s="16"/>
      <c r="AQ483" s="16"/>
      <c r="AR483" s="16"/>
      <c r="AS483" s="16"/>
      <c r="AT483" s="16"/>
      <c r="AU483" s="16"/>
      <c r="AV483" s="16"/>
      <c r="AW483" s="16"/>
      <c r="AX483" s="16"/>
      <c r="AY483" s="16"/>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row>
    <row r="484" spans="1:100" s="13" customFormat="1" ht="39.950000000000003" customHeight="1" x14ac:dyDescent="0.3">
      <c r="A484" s="18"/>
      <c r="B484" s="30"/>
      <c r="C484" s="18"/>
      <c r="D484" s="18"/>
      <c r="E484" s="18"/>
      <c r="F484" s="30"/>
      <c r="G484" s="18"/>
      <c r="H484" s="18"/>
      <c r="I484" s="18"/>
      <c r="J484" s="30"/>
      <c r="K484" s="18"/>
      <c r="L484" s="18"/>
      <c r="M484" s="18"/>
      <c r="N484" s="30"/>
      <c r="O484" s="18"/>
      <c r="P484" s="30"/>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c r="AO484" s="16"/>
      <c r="AP484" s="16"/>
      <c r="AQ484" s="16"/>
      <c r="AR484" s="16"/>
      <c r="AS484" s="16"/>
      <c r="AT484" s="16"/>
      <c r="AU484" s="16"/>
      <c r="AV484" s="16"/>
      <c r="AW484" s="16"/>
      <c r="AX484" s="16"/>
      <c r="AY484" s="16"/>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row>
    <row r="485" spans="1:100" s="13" customFormat="1" ht="39.950000000000003" customHeight="1" x14ac:dyDescent="0.3">
      <c r="A485" s="18"/>
      <c r="B485" s="30"/>
      <c r="C485" s="18"/>
      <c r="D485" s="18"/>
      <c r="E485" s="18"/>
      <c r="F485" s="30"/>
      <c r="G485" s="18"/>
      <c r="H485" s="18"/>
      <c r="I485" s="18"/>
      <c r="J485" s="30"/>
      <c r="K485" s="18"/>
      <c r="L485" s="18"/>
      <c r="M485" s="18"/>
      <c r="N485" s="30"/>
      <c r="O485" s="18"/>
      <c r="P485" s="30"/>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c r="AP485" s="16"/>
      <c r="AQ485" s="16"/>
      <c r="AR485" s="16"/>
      <c r="AS485" s="16"/>
      <c r="AT485" s="16"/>
      <c r="AU485" s="16"/>
      <c r="AV485" s="16"/>
      <c r="AW485" s="16"/>
      <c r="AX485" s="16"/>
      <c r="AY485" s="16"/>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row>
    <row r="486" spans="1:100" s="13" customFormat="1" ht="39.950000000000003" customHeight="1" x14ac:dyDescent="0.3">
      <c r="A486" s="18"/>
      <c r="B486" s="30"/>
      <c r="C486" s="18"/>
      <c r="D486" s="18"/>
      <c r="E486" s="18"/>
      <c r="F486" s="30"/>
      <c r="G486" s="18"/>
      <c r="H486" s="18"/>
      <c r="I486" s="18"/>
      <c r="J486" s="30"/>
      <c r="K486" s="18"/>
      <c r="L486" s="18"/>
      <c r="M486" s="18"/>
      <c r="N486" s="30"/>
      <c r="O486" s="18"/>
      <c r="P486" s="30"/>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c r="AP486" s="16"/>
      <c r="AQ486" s="16"/>
      <c r="AR486" s="16"/>
      <c r="AS486" s="16"/>
      <c r="AT486" s="16"/>
      <c r="AU486" s="16"/>
      <c r="AV486" s="16"/>
      <c r="AW486" s="16"/>
      <c r="AX486" s="16"/>
      <c r="AY486" s="16"/>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row>
    <row r="487" spans="1:100" s="13" customFormat="1" ht="39.950000000000003" customHeight="1" x14ac:dyDescent="0.3">
      <c r="A487" s="18"/>
      <c r="B487" s="30"/>
      <c r="C487" s="18"/>
      <c r="D487" s="18"/>
      <c r="E487" s="18"/>
      <c r="F487" s="30"/>
      <c r="G487" s="18"/>
      <c r="H487" s="18"/>
      <c r="I487" s="18"/>
      <c r="J487" s="30"/>
      <c r="K487" s="18"/>
      <c r="L487" s="18"/>
      <c r="M487" s="18"/>
      <c r="N487" s="30"/>
      <c r="O487" s="18"/>
      <c r="P487" s="30"/>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row>
    <row r="488" spans="1:100" s="13" customFormat="1" ht="39.950000000000003" customHeight="1" x14ac:dyDescent="0.3">
      <c r="A488" s="18"/>
      <c r="B488" s="30"/>
      <c r="C488" s="18"/>
      <c r="D488" s="18"/>
      <c r="E488" s="18"/>
      <c r="F488" s="30"/>
      <c r="G488" s="18"/>
      <c r="H488" s="18"/>
      <c r="I488" s="18"/>
      <c r="J488" s="30"/>
      <c r="K488" s="18"/>
      <c r="L488" s="18"/>
      <c r="M488" s="18"/>
      <c r="N488" s="30"/>
      <c r="O488" s="18"/>
      <c r="P488" s="30"/>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row>
    <row r="489" spans="1:100" s="13" customFormat="1" ht="39.950000000000003" customHeight="1" x14ac:dyDescent="0.3">
      <c r="A489" s="18"/>
      <c r="B489" s="30"/>
      <c r="C489" s="18"/>
      <c r="D489" s="18"/>
      <c r="E489" s="18"/>
      <c r="F489" s="30"/>
      <c r="G489" s="18"/>
      <c r="H489" s="18"/>
      <c r="I489" s="18"/>
      <c r="J489" s="30"/>
      <c r="K489" s="18"/>
      <c r="L489" s="18"/>
      <c r="M489" s="18"/>
      <c r="N489" s="30"/>
      <c r="O489" s="18"/>
      <c r="P489" s="30"/>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c r="AP489" s="16"/>
      <c r="AQ489" s="16"/>
      <c r="AR489" s="16"/>
      <c r="AS489" s="16"/>
      <c r="AT489" s="16"/>
      <c r="AU489" s="16"/>
      <c r="AV489" s="16"/>
      <c r="AW489" s="16"/>
      <c r="AX489" s="16"/>
      <c r="AY489" s="16"/>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row>
    <row r="490" spans="1:100" s="13" customFormat="1" ht="39.950000000000003" customHeight="1" x14ac:dyDescent="0.3">
      <c r="A490" s="18"/>
      <c r="B490" s="30"/>
      <c r="C490" s="18"/>
      <c r="D490" s="18"/>
      <c r="E490" s="18"/>
      <c r="F490" s="30"/>
      <c r="G490" s="18"/>
      <c r="H490" s="18"/>
      <c r="I490" s="18"/>
      <c r="J490" s="30"/>
      <c r="K490" s="18"/>
      <c r="L490" s="18"/>
      <c r="M490" s="18"/>
      <c r="N490" s="30"/>
      <c r="O490" s="18"/>
      <c r="P490" s="30"/>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c r="AP490" s="16"/>
      <c r="AQ490" s="16"/>
      <c r="AR490" s="16"/>
      <c r="AS490" s="16"/>
      <c r="AT490" s="16"/>
      <c r="AU490" s="16"/>
      <c r="AV490" s="16"/>
      <c r="AW490" s="16"/>
      <c r="AX490" s="16"/>
      <c r="AY490" s="16"/>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row>
    <row r="491" spans="1:100" s="13" customFormat="1" ht="39.950000000000003" customHeight="1" x14ac:dyDescent="0.3">
      <c r="A491" s="18"/>
      <c r="B491" s="30"/>
      <c r="C491" s="18"/>
      <c r="D491" s="18"/>
      <c r="E491" s="18"/>
      <c r="F491" s="30"/>
      <c r="G491" s="18"/>
      <c r="H491" s="18"/>
      <c r="I491" s="18"/>
      <c r="J491" s="30"/>
      <c r="K491" s="18"/>
      <c r="L491" s="18"/>
      <c r="M491" s="18"/>
      <c r="N491" s="30"/>
      <c r="O491" s="18"/>
      <c r="P491" s="30"/>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c r="AP491" s="16"/>
      <c r="AQ491" s="16"/>
      <c r="AR491" s="16"/>
      <c r="AS491" s="16"/>
      <c r="AT491" s="16"/>
      <c r="AU491" s="16"/>
      <c r="AV491" s="16"/>
      <c r="AW491" s="16"/>
      <c r="AX491" s="16"/>
      <c r="AY491" s="16"/>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row>
    <row r="492" spans="1:100" s="13" customFormat="1" ht="39.950000000000003" customHeight="1" x14ac:dyDescent="0.3">
      <c r="A492" s="18"/>
      <c r="B492" s="30"/>
      <c r="C492" s="18"/>
      <c r="D492" s="18"/>
      <c r="E492" s="18"/>
      <c r="F492" s="30"/>
      <c r="G492" s="18"/>
      <c r="H492" s="18"/>
      <c r="I492" s="18"/>
      <c r="J492" s="30"/>
      <c r="K492" s="18"/>
      <c r="L492" s="18"/>
      <c r="M492" s="18"/>
      <c r="N492" s="30"/>
      <c r="O492" s="18"/>
      <c r="P492" s="30"/>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c r="AP492" s="16"/>
      <c r="AQ492" s="16"/>
      <c r="AR492" s="16"/>
      <c r="AS492" s="16"/>
      <c r="AT492" s="16"/>
      <c r="AU492" s="16"/>
      <c r="AV492" s="16"/>
      <c r="AW492" s="16"/>
      <c r="AX492" s="16"/>
      <c r="AY492" s="16"/>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row>
    <row r="493" spans="1:100" s="13" customFormat="1" ht="39.950000000000003" customHeight="1" x14ac:dyDescent="0.3">
      <c r="A493" s="18"/>
      <c r="B493" s="30"/>
      <c r="C493" s="18"/>
      <c r="D493" s="18"/>
      <c r="E493" s="18"/>
      <c r="F493" s="30"/>
      <c r="G493" s="18"/>
      <c r="H493" s="18"/>
      <c r="I493" s="18"/>
      <c r="J493" s="30"/>
      <c r="K493" s="18"/>
      <c r="L493" s="18"/>
      <c r="M493" s="18"/>
      <c r="N493" s="30"/>
      <c r="O493" s="18"/>
      <c r="P493" s="30"/>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c r="AP493" s="16"/>
      <c r="AQ493" s="16"/>
      <c r="AR493" s="16"/>
      <c r="AS493" s="16"/>
      <c r="AT493" s="16"/>
      <c r="AU493" s="16"/>
      <c r="AV493" s="16"/>
      <c r="AW493" s="16"/>
      <c r="AX493" s="16"/>
      <c r="AY493" s="16"/>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row>
    <row r="494" spans="1:100" s="13" customFormat="1" ht="39.950000000000003" customHeight="1" x14ac:dyDescent="0.3">
      <c r="A494" s="18"/>
      <c r="B494" s="30"/>
      <c r="C494" s="18"/>
      <c r="D494" s="18"/>
      <c r="E494" s="18"/>
      <c r="F494" s="30"/>
      <c r="G494" s="18"/>
      <c r="H494" s="18"/>
      <c r="I494" s="18"/>
      <c r="J494" s="30"/>
      <c r="K494" s="18"/>
      <c r="L494" s="18"/>
      <c r="M494" s="18"/>
      <c r="N494" s="30"/>
      <c r="O494" s="18"/>
      <c r="P494" s="30"/>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c r="AO494" s="16"/>
      <c r="AP494" s="16"/>
      <c r="AQ494" s="16"/>
      <c r="AR494" s="16"/>
      <c r="AS494" s="16"/>
      <c r="AT494" s="16"/>
      <c r="AU494" s="16"/>
      <c r="AV494" s="16"/>
      <c r="AW494" s="16"/>
      <c r="AX494" s="16"/>
      <c r="AY494" s="16"/>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row>
    <row r="495" spans="1:100" s="13" customFormat="1" ht="39.950000000000003" customHeight="1" x14ac:dyDescent="0.3">
      <c r="A495" s="18"/>
      <c r="B495" s="30"/>
      <c r="C495" s="18"/>
      <c r="D495" s="18"/>
      <c r="E495" s="18"/>
      <c r="F495" s="30"/>
      <c r="G495" s="18"/>
      <c r="H495" s="18"/>
      <c r="I495" s="18"/>
      <c r="J495" s="30"/>
      <c r="K495" s="18"/>
      <c r="L495" s="18"/>
      <c r="M495" s="18"/>
      <c r="N495" s="30"/>
      <c r="O495" s="18"/>
      <c r="P495" s="30"/>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c r="AP495" s="16"/>
      <c r="AQ495" s="16"/>
      <c r="AR495" s="16"/>
      <c r="AS495" s="16"/>
      <c r="AT495" s="16"/>
      <c r="AU495" s="16"/>
      <c r="AV495" s="16"/>
      <c r="AW495" s="16"/>
      <c r="AX495" s="16"/>
      <c r="AY495" s="16"/>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row>
    <row r="496" spans="1:100" s="13" customFormat="1" ht="39.950000000000003" customHeight="1" x14ac:dyDescent="0.3">
      <c r="A496" s="18"/>
      <c r="B496" s="30"/>
      <c r="C496" s="18"/>
      <c r="D496" s="18"/>
      <c r="E496" s="18"/>
      <c r="F496" s="30"/>
      <c r="G496" s="18"/>
      <c r="H496" s="18"/>
      <c r="I496" s="18"/>
      <c r="J496" s="30"/>
      <c r="K496" s="18"/>
      <c r="L496" s="18"/>
      <c r="M496" s="18"/>
      <c r="N496" s="30"/>
      <c r="O496" s="18"/>
      <c r="P496" s="30"/>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c r="AP496" s="16"/>
      <c r="AQ496" s="16"/>
      <c r="AR496" s="16"/>
      <c r="AS496" s="16"/>
      <c r="AT496" s="16"/>
      <c r="AU496" s="16"/>
      <c r="AV496" s="16"/>
      <c r="AW496" s="16"/>
      <c r="AX496" s="16"/>
      <c r="AY496" s="16"/>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row>
    <row r="497" spans="1:100" s="13" customFormat="1" ht="39.950000000000003" customHeight="1" x14ac:dyDescent="0.3">
      <c r="A497" s="18"/>
      <c r="B497" s="30"/>
      <c r="C497" s="18"/>
      <c r="D497" s="18"/>
      <c r="E497" s="18"/>
      <c r="F497" s="30"/>
      <c r="G497" s="18"/>
      <c r="H497" s="18"/>
      <c r="I497" s="18"/>
      <c r="J497" s="30"/>
      <c r="K497" s="18"/>
      <c r="L497" s="18"/>
      <c r="M497" s="18"/>
      <c r="N497" s="30"/>
      <c r="O497" s="18"/>
      <c r="P497" s="30"/>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c r="AP497" s="16"/>
      <c r="AQ497" s="16"/>
      <c r="AR497" s="16"/>
      <c r="AS497" s="16"/>
      <c r="AT497" s="16"/>
      <c r="AU497" s="16"/>
      <c r="AV497" s="16"/>
      <c r="AW497" s="16"/>
      <c r="AX497" s="16"/>
      <c r="AY497" s="16"/>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row>
    <row r="498" spans="1:100" s="13" customFormat="1" ht="39.950000000000003" customHeight="1" x14ac:dyDescent="0.3">
      <c r="A498" s="18"/>
      <c r="B498" s="30"/>
      <c r="C498" s="18"/>
      <c r="D498" s="18"/>
      <c r="E498" s="18"/>
      <c r="F498" s="30"/>
      <c r="G498" s="18"/>
      <c r="H498" s="18"/>
      <c r="I498" s="18"/>
      <c r="J498" s="30"/>
      <c r="K498" s="18"/>
      <c r="L498" s="18"/>
      <c r="M498" s="18"/>
      <c r="N498" s="30"/>
      <c r="O498" s="18"/>
      <c r="P498" s="30"/>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c r="AP498" s="16"/>
      <c r="AQ498" s="16"/>
      <c r="AR498" s="16"/>
      <c r="AS498" s="16"/>
      <c r="AT498" s="16"/>
      <c r="AU498" s="16"/>
      <c r="AV498" s="16"/>
      <c r="AW498" s="16"/>
      <c r="AX498" s="16"/>
      <c r="AY498" s="16"/>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row>
    <row r="499" spans="1:100" s="13" customFormat="1" ht="39.950000000000003" customHeight="1" x14ac:dyDescent="0.3">
      <c r="A499" s="18"/>
      <c r="B499" s="30"/>
      <c r="C499" s="18"/>
      <c r="D499" s="18"/>
      <c r="E499" s="18"/>
      <c r="F499" s="30"/>
      <c r="G499" s="18"/>
      <c r="H499" s="18"/>
      <c r="I499" s="18"/>
      <c r="J499" s="30"/>
      <c r="K499" s="18"/>
      <c r="L499" s="18"/>
      <c r="M499" s="18"/>
      <c r="N499" s="30"/>
      <c r="O499" s="18"/>
      <c r="P499" s="30"/>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c r="AP499" s="16"/>
      <c r="AQ499" s="16"/>
      <c r="AR499" s="16"/>
      <c r="AS499" s="16"/>
      <c r="AT499" s="16"/>
      <c r="AU499" s="16"/>
      <c r="AV499" s="16"/>
      <c r="AW499" s="16"/>
      <c r="AX499" s="16"/>
      <c r="AY499" s="16"/>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row>
    <row r="500" spans="1:100" s="13" customFormat="1" ht="39.950000000000003" customHeight="1" x14ac:dyDescent="0.3">
      <c r="A500" s="18"/>
      <c r="B500" s="30"/>
      <c r="C500" s="18"/>
      <c r="D500" s="18"/>
      <c r="E500" s="18"/>
      <c r="F500" s="30"/>
      <c r="G500" s="18"/>
      <c r="H500" s="18"/>
      <c r="I500" s="18"/>
      <c r="J500" s="30"/>
      <c r="K500" s="18"/>
      <c r="L500" s="18"/>
      <c r="M500" s="18"/>
      <c r="N500" s="30"/>
      <c r="O500" s="18"/>
      <c r="P500" s="30"/>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c r="AP500" s="16"/>
      <c r="AQ500" s="16"/>
      <c r="AR500" s="16"/>
      <c r="AS500" s="16"/>
      <c r="AT500" s="16"/>
      <c r="AU500" s="16"/>
      <c r="AV500" s="16"/>
      <c r="AW500" s="16"/>
      <c r="AX500" s="16"/>
      <c r="AY500" s="16"/>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row>
    <row r="501" spans="1:100" s="13" customFormat="1" ht="39.950000000000003" customHeight="1" x14ac:dyDescent="0.3">
      <c r="A501" s="18"/>
      <c r="B501" s="30"/>
      <c r="C501" s="18"/>
      <c r="D501" s="18"/>
      <c r="E501" s="18"/>
      <c r="F501" s="30"/>
      <c r="G501" s="18"/>
      <c r="H501" s="18"/>
      <c r="I501" s="18"/>
      <c r="J501" s="30"/>
      <c r="K501" s="18"/>
      <c r="L501" s="18"/>
      <c r="M501" s="18"/>
      <c r="N501" s="30"/>
      <c r="O501" s="18"/>
      <c r="P501" s="30"/>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c r="AP501" s="16"/>
      <c r="AQ501" s="16"/>
      <c r="AR501" s="16"/>
      <c r="AS501" s="16"/>
      <c r="AT501" s="16"/>
      <c r="AU501" s="16"/>
      <c r="AV501" s="16"/>
      <c r="AW501" s="16"/>
      <c r="AX501" s="16"/>
      <c r="AY501" s="16"/>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row>
    <row r="502" spans="1:100" s="13" customFormat="1" ht="39.950000000000003" customHeight="1" x14ac:dyDescent="0.3">
      <c r="A502" s="18"/>
      <c r="B502" s="30"/>
      <c r="C502" s="18"/>
      <c r="D502" s="18"/>
      <c r="E502" s="18"/>
      <c r="F502" s="30"/>
      <c r="G502" s="18"/>
      <c r="H502" s="18"/>
      <c r="I502" s="18"/>
      <c r="J502" s="30"/>
      <c r="K502" s="18"/>
      <c r="L502" s="18"/>
      <c r="M502" s="18"/>
      <c r="N502" s="30"/>
      <c r="O502" s="18"/>
      <c r="P502" s="30"/>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c r="AP502" s="16"/>
      <c r="AQ502" s="16"/>
      <c r="AR502" s="16"/>
      <c r="AS502" s="16"/>
      <c r="AT502" s="16"/>
      <c r="AU502" s="16"/>
      <c r="AV502" s="16"/>
      <c r="AW502" s="16"/>
      <c r="AX502" s="16"/>
      <c r="AY502" s="16"/>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row>
    <row r="503" spans="1:100" s="13" customFormat="1" ht="39.950000000000003" customHeight="1" x14ac:dyDescent="0.3">
      <c r="A503" s="18"/>
      <c r="B503" s="30"/>
      <c r="C503" s="18"/>
      <c r="D503" s="18"/>
      <c r="E503" s="18"/>
      <c r="F503" s="30"/>
      <c r="G503" s="18"/>
      <c r="H503" s="18"/>
      <c r="I503" s="18"/>
      <c r="J503" s="30"/>
      <c r="K503" s="18"/>
      <c r="L503" s="18"/>
      <c r="M503" s="18"/>
      <c r="N503" s="30"/>
      <c r="O503" s="18"/>
      <c r="P503" s="30"/>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c r="AP503" s="16"/>
      <c r="AQ503" s="16"/>
      <c r="AR503" s="16"/>
      <c r="AS503" s="16"/>
      <c r="AT503" s="16"/>
      <c r="AU503" s="16"/>
      <c r="AV503" s="16"/>
      <c r="AW503" s="16"/>
      <c r="AX503" s="16"/>
      <c r="AY503" s="16"/>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row>
    <row r="504" spans="1:100" s="13" customFormat="1" ht="39.950000000000003" customHeight="1" x14ac:dyDescent="0.3">
      <c r="A504" s="18"/>
      <c r="B504" s="30"/>
      <c r="C504" s="18"/>
      <c r="D504" s="18"/>
      <c r="E504" s="18"/>
      <c r="F504" s="30"/>
      <c r="G504" s="18"/>
      <c r="H504" s="18"/>
      <c r="I504" s="18"/>
      <c r="J504" s="30"/>
      <c r="K504" s="18"/>
      <c r="L504" s="18"/>
      <c r="M504" s="18"/>
      <c r="N504" s="30"/>
      <c r="O504" s="18"/>
      <c r="P504" s="30"/>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c r="AP504" s="16"/>
      <c r="AQ504" s="16"/>
      <c r="AR504" s="16"/>
      <c r="AS504" s="16"/>
      <c r="AT504" s="16"/>
      <c r="AU504" s="16"/>
      <c r="AV504" s="16"/>
      <c r="AW504" s="16"/>
      <c r="AX504" s="16"/>
      <c r="AY504" s="16"/>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row>
    <row r="505" spans="1:100" s="13" customFormat="1" ht="39.950000000000003" customHeight="1" x14ac:dyDescent="0.3">
      <c r="A505" s="18"/>
      <c r="B505" s="30"/>
      <c r="C505" s="18"/>
      <c r="D505" s="18"/>
      <c r="E505" s="18"/>
      <c r="F505" s="30"/>
      <c r="G505" s="18"/>
      <c r="H505" s="18"/>
      <c r="I505" s="18"/>
      <c r="J505" s="30"/>
      <c r="K505" s="18"/>
      <c r="L505" s="18"/>
      <c r="M505" s="18"/>
      <c r="N505" s="30"/>
      <c r="O505" s="18"/>
      <c r="P505" s="30"/>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c r="AP505" s="16"/>
      <c r="AQ505" s="16"/>
      <c r="AR505" s="16"/>
      <c r="AS505" s="16"/>
      <c r="AT505" s="16"/>
      <c r="AU505" s="16"/>
      <c r="AV505" s="16"/>
      <c r="AW505" s="16"/>
      <c r="AX505" s="16"/>
      <c r="AY505" s="16"/>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row>
    <row r="506" spans="1:100" s="13" customFormat="1" ht="39.950000000000003" customHeight="1" x14ac:dyDescent="0.3">
      <c r="A506" s="18"/>
      <c r="B506" s="30"/>
      <c r="C506" s="18"/>
      <c r="D506" s="18"/>
      <c r="E506" s="18"/>
      <c r="F506" s="30"/>
      <c r="G506" s="18"/>
      <c r="H506" s="18"/>
      <c r="I506" s="18"/>
      <c r="J506" s="30"/>
      <c r="K506" s="18"/>
      <c r="L506" s="18"/>
      <c r="M506" s="18"/>
      <c r="N506" s="30"/>
      <c r="O506" s="18"/>
      <c r="P506" s="30"/>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c r="AP506" s="16"/>
      <c r="AQ506" s="16"/>
      <c r="AR506" s="16"/>
      <c r="AS506" s="16"/>
      <c r="AT506" s="16"/>
      <c r="AU506" s="16"/>
      <c r="AV506" s="16"/>
      <c r="AW506" s="16"/>
      <c r="AX506" s="16"/>
      <c r="AY506" s="16"/>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row>
    <row r="507" spans="1:100" s="13" customFormat="1" ht="39.950000000000003" customHeight="1" x14ac:dyDescent="0.3">
      <c r="A507" s="18"/>
      <c r="B507" s="30"/>
      <c r="C507" s="18"/>
      <c r="D507" s="18"/>
      <c r="E507" s="18"/>
      <c r="F507" s="30"/>
      <c r="G507" s="18"/>
      <c r="H507" s="18"/>
      <c r="I507" s="18"/>
      <c r="J507" s="30"/>
      <c r="K507" s="18"/>
      <c r="L507" s="18"/>
      <c r="M507" s="18"/>
      <c r="N507" s="30"/>
      <c r="O507" s="18"/>
      <c r="P507" s="30"/>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c r="AP507" s="16"/>
      <c r="AQ507" s="16"/>
      <c r="AR507" s="16"/>
      <c r="AS507" s="16"/>
      <c r="AT507" s="16"/>
      <c r="AU507" s="16"/>
      <c r="AV507" s="16"/>
      <c r="AW507" s="16"/>
      <c r="AX507" s="16"/>
      <c r="AY507" s="16"/>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row>
    <row r="508" spans="1:100" s="13" customFormat="1" ht="39.950000000000003" customHeight="1" x14ac:dyDescent="0.3">
      <c r="A508" s="18"/>
      <c r="B508" s="30"/>
      <c r="C508" s="18"/>
      <c r="D508" s="18"/>
      <c r="E508" s="18"/>
      <c r="F508" s="30"/>
      <c r="G508" s="18"/>
      <c r="H508" s="18"/>
      <c r="I508" s="18"/>
      <c r="J508" s="30"/>
      <c r="K508" s="18"/>
      <c r="L508" s="18"/>
      <c r="M508" s="18"/>
      <c r="N508" s="30"/>
      <c r="O508" s="18"/>
      <c r="P508" s="30"/>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c r="AP508" s="16"/>
      <c r="AQ508" s="16"/>
      <c r="AR508" s="16"/>
      <c r="AS508" s="16"/>
      <c r="AT508" s="16"/>
      <c r="AU508" s="16"/>
      <c r="AV508" s="16"/>
      <c r="AW508" s="16"/>
      <c r="AX508" s="16"/>
      <c r="AY508" s="16"/>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row>
    <row r="509" spans="1:100" s="13" customFormat="1" ht="39.950000000000003" customHeight="1" x14ac:dyDescent="0.3">
      <c r="A509" s="18"/>
      <c r="B509" s="30"/>
      <c r="C509" s="18"/>
      <c r="D509" s="18"/>
      <c r="E509" s="18"/>
      <c r="F509" s="30"/>
      <c r="G509" s="18"/>
      <c r="H509" s="18"/>
      <c r="I509" s="18"/>
      <c r="J509" s="30"/>
      <c r="K509" s="18"/>
      <c r="L509" s="18"/>
      <c r="M509" s="18"/>
      <c r="N509" s="30"/>
      <c r="O509" s="18"/>
      <c r="P509" s="30"/>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c r="AP509" s="16"/>
      <c r="AQ509" s="16"/>
      <c r="AR509" s="16"/>
      <c r="AS509" s="16"/>
      <c r="AT509" s="16"/>
      <c r="AU509" s="16"/>
      <c r="AV509" s="16"/>
      <c r="AW509" s="16"/>
      <c r="AX509" s="16"/>
      <c r="AY509" s="16"/>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row>
    <row r="510" spans="1:100" s="13" customFormat="1" ht="39.950000000000003" customHeight="1" x14ac:dyDescent="0.3">
      <c r="A510" s="18"/>
      <c r="B510" s="30"/>
      <c r="C510" s="18"/>
      <c r="D510" s="18"/>
      <c r="E510" s="18"/>
      <c r="F510" s="30"/>
      <c r="G510" s="18"/>
      <c r="H510" s="18"/>
      <c r="I510" s="18"/>
      <c r="J510" s="30"/>
      <c r="K510" s="18"/>
      <c r="L510" s="18"/>
      <c r="M510" s="18"/>
      <c r="N510" s="30"/>
      <c r="O510" s="18"/>
      <c r="P510" s="30"/>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c r="AP510" s="16"/>
      <c r="AQ510" s="16"/>
      <c r="AR510" s="16"/>
      <c r="AS510" s="16"/>
      <c r="AT510" s="16"/>
      <c r="AU510" s="16"/>
      <c r="AV510" s="16"/>
      <c r="AW510" s="16"/>
      <c r="AX510" s="16"/>
      <c r="AY510" s="16"/>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row>
    <row r="511" spans="1:100" s="13" customFormat="1" ht="39.950000000000003" customHeight="1" x14ac:dyDescent="0.3">
      <c r="A511" s="18"/>
      <c r="B511" s="30"/>
      <c r="C511" s="18"/>
      <c r="D511" s="18"/>
      <c r="E511" s="18"/>
      <c r="F511" s="30"/>
      <c r="G511" s="18"/>
      <c r="H511" s="18"/>
      <c r="I511" s="18"/>
      <c r="J511" s="30"/>
      <c r="K511" s="18"/>
      <c r="L511" s="18"/>
      <c r="M511" s="18"/>
      <c r="N511" s="30"/>
      <c r="O511" s="18"/>
      <c r="P511" s="30"/>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c r="AP511" s="16"/>
      <c r="AQ511" s="16"/>
      <c r="AR511" s="16"/>
      <c r="AS511" s="16"/>
      <c r="AT511" s="16"/>
      <c r="AU511" s="16"/>
      <c r="AV511" s="16"/>
      <c r="AW511" s="16"/>
      <c r="AX511" s="16"/>
      <c r="AY511" s="16"/>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row>
    <row r="512" spans="1:100" s="13" customFormat="1" ht="39.950000000000003" customHeight="1" x14ac:dyDescent="0.3">
      <c r="A512" s="18"/>
      <c r="B512" s="30"/>
      <c r="C512" s="18"/>
      <c r="D512" s="18"/>
      <c r="E512" s="18"/>
      <c r="F512" s="30"/>
      <c r="G512" s="18"/>
      <c r="H512" s="18"/>
      <c r="I512" s="18"/>
      <c r="J512" s="30"/>
      <c r="K512" s="18"/>
      <c r="L512" s="18"/>
      <c r="M512" s="18"/>
      <c r="N512" s="30"/>
      <c r="O512" s="18"/>
      <c r="P512" s="30"/>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c r="AP512" s="16"/>
      <c r="AQ512" s="16"/>
      <c r="AR512" s="16"/>
      <c r="AS512" s="16"/>
      <c r="AT512" s="16"/>
      <c r="AU512" s="16"/>
      <c r="AV512" s="16"/>
      <c r="AW512" s="16"/>
      <c r="AX512" s="16"/>
      <c r="AY512" s="16"/>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row>
    <row r="513" spans="1:100" s="13" customFormat="1" ht="39.950000000000003" customHeight="1" x14ac:dyDescent="0.3">
      <c r="A513" s="18"/>
      <c r="B513" s="30"/>
      <c r="C513" s="18"/>
      <c r="D513" s="18"/>
      <c r="E513" s="18"/>
      <c r="F513" s="30"/>
      <c r="G513" s="18"/>
      <c r="H513" s="18"/>
      <c r="I513" s="18"/>
      <c r="J513" s="30"/>
      <c r="K513" s="18"/>
      <c r="L513" s="18"/>
      <c r="M513" s="18"/>
      <c r="N513" s="30"/>
      <c r="O513" s="18"/>
      <c r="P513" s="30"/>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c r="AP513" s="16"/>
      <c r="AQ513" s="16"/>
      <c r="AR513" s="16"/>
      <c r="AS513" s="16"/>
      <c r="AT513" s="16"/>
      <c r="AU513" s="16"/>
      <c r="AV513" s="16"/>
      <c r="AW513" s="16"/>
      <c r="AX513" s="16"/>
      <c r="AY513" s="16"/>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row>
    <row r="514" spans="1:100" s="13" customFormat="1" ht="39.950000000000003" customHeight="1" x14ac:dyDescent="0.3">
      <c r="A514" s="18"/>
      <c r="B514" s="30"/>
      <c r="C514" s="18"/>
      <c r="D514" s="18"/>
      <c r="E514" s="18"/>
      <c r="F514" s="30"/>
      <c r="G514" s="18"/>
      <c r="H514" s="18"/>
      <c r="I514" s="18"/>
      <c r="J514" s="30"/>
      <c r="K514" s="18"/>
      <c r="L514" s="18"/>
      <c r="M514" s="18"/>
      <c r="N514" s="30"/>
      <c r="O514" s="18"/>
      <c r="P514" s="30"/>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c r="AP514" s="16"/>
      <c r="AQ514" s="16"/>
      <c r="AR514" s="16"/>
      <c r="AS514" s="16"/>
      <c r="AT514" s="16"/>
      <c r="AU514" s="16"/>
      <c r="AV514" s="16"/>
      <c r="AW514" s="16"/>
      <c r="AX514" s="16"/>
      <c r="AY514" s="16"/>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row>
    <row r="515" spans="1:100" s="13" customFormat="1" ht="39.950000000000003" customHeight="1" x14ac:dyDescent="0.3">
      <c r="A515" s="18"/>
      <c r="B515" s="30"/>
      <c r="C515" s="18"/>
      <c r="D515" s="18"/>
      <c r="E515" s="18"/>
      <c r="F515" s="30"/>
      <c r="G515" s="18"/>
      <c r="H515" s="18"/>
      <c r="I515" s="18"/>
      <c r="J515" s="30"/>
      <c r="K515" s="18"/>
      <c r="L515" s="18"/>
      <c r="M515" s="18"/>
      <c r="N515" s="30"/>
      <c r="O515" s="18"/>
      <c r="P515" s="30"/>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c r="AP515" s="16"/>
      <c r="AQ515" s="16"/>
      <c r="AR515" s="16"/>
      <c r="AS515" s="16"/>
      <c r="AT515" s="16"/>
      <c r="AU515" s="16"/>
      <c r="AV515" s="16"/>
      <c r="AW515" s="16"/>
      <c r="AX515" s="16"/>
      <c r="AY515" s="16"/>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row>
    <row r="516" spans="1:100" s="13" customFormat="1" ht="39.950000000000003" customHeight="1" x14ac:dyDescent="0.3">
      <c r="A516" s="18"/>
      <c r="B516" s="30"/>
      <c r="C516" s="18"/>
      <c r="D516" s="18"/>
      <c r="E516" s="18"/>
      <c r="F516" s="30"/>
      <c r="G516" s="18"/>
      <c r="H516" s="18"/>
      <c r="I516" s="18"/>
      <c r="J516" s="30"/>
      <c r="K516" s="18"/>
      <c r="L516" s="18"/>
      <c r="M516" s="18"/>
      <c r="N516" s="30"/>
      <c r="O516" s="18"/>
      <c r="P516" s="30"/>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c r="AP516" s="16"/>
      <c r="AQ516" s="16"/>
      <c r="AR516" s="16"/>
      <c r="AS516" s="16"/>
      <c r="AT516" s="16"/>
      <c r="AU516" s="16"/>
      <c r="AV516" s="16"/>
      <c r="AW516" s="16"/>
      <c r="AX516" s="16"/>
      <c r="AY516" s="16"/>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row>
    <row r="517" spans="1:100" s="13" customFormat="1" ht="39.950000000000003" customHeight="1" x14ac:dyDescent="0.3">
      <c r="A517" s="18"/>
      <c r="B517" s="30"/>
      <c r="C517" s="18"/>
      <c r="D517" s="18"/>
      <c r="E517" s="18"/>
      <c r="F517" s="30"/>
      <c r="G517" s="18"/>
      <c r="H517" s="18"/>
      <c r="I517" s="18"/>
      <c r="J517" s="30"/>
      <c r="K517" s="18"/>
      <c r="L517" s="18"/>
      <c r="M517" s="18"/>
      <c r="N517" s="30"/>
      <c r="O517" s="18"/>
      <c r="P517" s="30"/>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c r="AP517" s="16"/>
      <c r="AQ517" s="16"/>
      <c r="AR517" s="16"/>
      <c r="AS517" s="16"/>
      <c r="AT517" s="16"/>
      <c r="AU517" s="16"/>
      <c r="AV517" s="16"/>
      <c r="AW517" s="16"/>
      <c r="AX517" s="16"/>
      <c r="AY517" s="16"/>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row>
    <row r="518" spans="1:100" s="13" customFormat="1" ht="39.950000000000003" customHeight="1" x14ac:dyDescent="0.3">
      <c r="A518" s="18"/>
      <c r="B518" s="30"/>
      <c r="C518" s="18"/>
      <c r="D518" s="18"/>
      <c r="E518" s="18"/>
      <c r="F518" s="30"/>
      <c r="G518" s="18"/>
      <c r="H518" s="18"/>
      <c r="I518" s="18"/>
      <c r="J518" s="30"/>
      <c r="K518" s="18"/>
      <c r="L518" s="18"/>
      <c r="M518" s="18"/>
      <c r="N518" s="30"/>
      <c r="O518" s="18"/>
      <c r="P518" s="30"/>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c r="AP518" s="16"/>
      <c r="AQ518" s="16"/>
      <c r="AR518" s="16"/>
      <c r="AS518" s="16"/>
      <c r="AT518" s="16"/>
      <c r="AU518" s="16"/>
      <c r="AV518" s="16"/>
      <c r="AW518" s="16"/>
      <c r="AX518" s="16"/>
      <c r="AY518" s="16"/>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row>
    <row r="519" spans="1:100" s="13" customFormat="1" ht="39.950000000000003" customHeight="1" x14ac:dyDescent="0.3">
      <c r="A519" s="18"/>
      <c r="B519" s="30"/>
      <c r="C519" s="18"/>
      <c r="D519" s="18"/>
      <c r="E519" s="18"/>
      <c r="F519" s="30"/>
      <c r="G519" s="18"/>
      <c r="H519" s="18"/>
      <c r="I519" s="18"/>
      <c r="J519" s="30"/>
      <c r="K519" s="18"/>
      <c r="L519" s="18"/>
      <c r="M519" s="18"/>
      <c r="N519" s="30"/>
      <c r="O519" s="18"/>
      <c r="P519" s="30"/>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c r="AP519" s="16"/>
      <c r="AQ519" s="16"/>
      <c r="AR519" s="16"/>
      <c r="AS519" s="16"/>
      <c r="AT519" s="16"/>
      <c r="AU519" s="16"/>
      <c r="AV519" s="16"/>
      <c r="AW519" s="16"/>
      <c r="AX519" s="16"/>
      <c r="AY519" s="16"/>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row>
    <row r="520" spans="1:100" s="13" customFormat="1" ht="39.950000000000003" customHeight="1" x14ac:dyDescent="0.3">
      <c r="A520" s="18"/>
      <c r="B520" s="30"/>
      <c r="C520" s="18"/>
      <c r="D520" s="18"/>
      <c r="E520" s="18"/>
      <c r="F520" s="30"/>
      <c r="G520" s="18"/>
      <c r="H520" s="18"/>
      <c r="I520" s="18"/>
      <c r="J520" s="30"/>
      <c r="K520" s="18"/>
      <c r="L520" s="18"/>
      <c r="M520" s="18"/>
      <c r="N520" s="30"/>
      <c r="O520" s="18"/>
      <c r="P520" s="30"/>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c r="AP520" s="16"/>
      <c r="AQ520" s="16"/>
      <c r="AR520" s="16"/>
      <c r="AS520" s="16"/>
      <c r="AT520" s="16"/>
      <c r="AU520" s="16"/>
      <c r="AV520" s="16"/>
      <c r="AW520" s="16"/>
      <c r="AX520" s="16"/>
      <c r="AY520" s="16"/>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row>
    <row r="521" spans="1:100" s="13" customFormat="1" ht="39.950000000000003" customHeight="1" x14ac:dyDescent="0.3">
      <c r="A521" s="18"/>
      <c r="B521" s="30"/>
      <c r="C521" s="18"/>
      <c r="D521" s="18"/>
      <c r="E521" s="18"/>
      <c r="F521" s="30"/>
      <c r="G521" s="18"/>
      <c r="H521" s="18"/>
      <c r="I521" s="18"/>
      <c r="J521" s="30"/>
      <c r="K521" s="18"/>
      <c r="L521" s="18"/>
      <c r="M521" s="18"/>
      <c r="N521" s="30"/>
      <c r="O521" s="18"/>
      <c r="P521" s="30"/>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c r="AP521" s="16"/>
      <c r="AQ521" s="16"/>
      <c r="AR521" s="16"/>
      <c r="AS521" s="16"/>
      <c r="AT521" s="16"/>
      <c r="AU521" s="16"/>
      <c r="AV521" s="16"/>
      <c r="AW521" s="16"/>
      <c r="AX521" s="16"/>
      <c r="AY521" s="16"/>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row>
    <row r="522" spans="1:100" s="13" customFormat="1" ht="39.950000000000003" customHeight="1" x14ac:dyDescent="0.3">
      <c r="A522" s="18"/>
      <c r="B522" s="30"/>
      <c r="C522" s="18"/>
      <c r="D522" s="18"/>
      <c r="E522" s="18"/>
      <c r="F522" s="30"/>
      <c r="G522" s="18"/>
      <c r="H522" s="18"/>
      <c r="I522" s="18"/>
      <c r="J522" s="30"/>
      <c r="K522" s="18"/>
      <c r="L522" s="18"/>
      <c r="M522" s="18"/>
      <c r="N522" s="30"/>
      <c r="O522" s="18"/>
      <c r="P522" s="30"/>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c r="AP522" s="16"/>
      <c r="AQ522" s="16"/>
      <c r="AR522" s="16"/>
      <c r="AS522" s="16"/>
      <c r="AT522" s="16"/>
      <c r="AU522" s="16"/>
      <c r="AV522" s="16"/>
      <c r="AW522" s="16"/>
      <c r="AX522" s="16"/>
      <c r="AY522" s="16"/>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row>
    <row r="523" spans="1:100" s="13" customFormat="1" ht="39.950000000000003" customHeight="1" x14ac:dyDescent="0.3">
      <c r="A523" s="18"/>
      <c r="B523" s="30"/>
      <c r="C523" s="18"/>
      <c r="D523" s="18"/>
      <c r="E523" s="18"/>
      <c r="F523" s="30"/>
      <c r="G523" s="18"/>
      <c r="H523" s="18"/>
      <c r="I523" s="18"/>
      <c r="J523" s="30"/>
      <c r="K523" s="18"/>
      <c r="L523" s="18"/>
      <c r="M523" s="18"/>
      <c r="N523" s="30"/>
      <c r="O523" s="18"/>
      <c r="P523" s="30"/>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c r="AP523" s="16"/>
      <c r="AQ523" s="16"/>
      <c r="AR523" s="16"/>
      <c r="AS523" s="16"/>
      <c r="AT523" s="16"/>
      <c r="AU523" s="16"/>
      <c r="AV523" s="16"/>
      <c r="AW523" s="16"/>
      <c r="AX523" s="16"/>
      <c r="AY523" s="16"/>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row>
    <row r="524" spans="1:100" s="13" customFormat="1" ht="39.950000000000003" customHeight="1" x14ac:dyDescent="0.3">
      <c r="A524" s="18"/>
      <c r="B524" s="30"/>
      <c r="C524" s="18"/>
      <c r="D524" s="18"/>
      <c r="E524" s="18"/>
      <c r="F524" s="30"/>
      <c r="G524" s="18"/>
      <c r="H524" s="18"/>
      <c r="I524" s="18"/>
      <c r="J524" s="30"/>
      <c r="K524" s="18"/>
      <c r="L524" s="18"/>
      <c r="M524" s="18"/>
      <c r="N524" s="30"/>
      <c r="O524" s="18"/>
      <c r="P524" s="30"/>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c r="AP524" s="16"/>
      <c r="AQ524" s="16"/>
      <c r="AR524" s="16"/>
      <c r="AS524" s="16"/>
      <c r="AT524" s="16"/>
      <c r="AU524" s="16"/>
      <c r="AV524" s="16"/>
      <c r="AW524" s="16"/>
      <c r="AX524" s="16"/>
      <c r="AY524" s="16"/>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row>
    <row r="525" spans="1:100" s="13" customFormat="1" ht="39.950000000000003" customHeight="1" x14ac:dyDescent="0.3">
      <c r="A525" s="18"/>
      <c r="B525" s="30"/>
      <c r="C525" s="18"/>
      <c r="D525" s="18"/>
      <c r="E525" s="18"/>
      <c r="F525" s="30"/>
      <c r="G525" s="18"/>
      <c r="H525" s="18"/>
      <c r="I525" s="18"/>
      <c r="J525" s="30"/>
      <c r="K525" s="18"/>
      <c r="L525" s="18"/>
      <c r="M525" s="18"/>
      <c r="N525" s="30"/>
      <c r="O525" s="18"/>
      <c r="P525" s="30"/>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c r="AP525" s="16"/>
      <c r="AQ525" s="16"/>
      <c r="AR525" s="16"/>
      <c r="AS525" s="16"/>
      <c r="AT525" s="16"/>
      <c r="AU525" s="16"/>
      <c r="AV525" s="16"/>
      <c r="AW525" s="16"/>
      <c r="AX525" s="16"/>
      <c r="AY525" s="16"/>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row>
    <row r="526" spans="1:100" s="13" customFormat="1" ht="39.950000000000003" customHeight="1" x14ac:dyDescent="0.3">
      <c r="A526" s="18"/>
      <c r="B526" s="30"/>
      <c r="C526" s="18"/>
      <c r="D526" s="18"/>
      <c r="E526" s="18"/>
      <c r="F526" s="30"/>
      <c r="G526" s="18"/>
      <c r="H526" s="18"/>
      <c r="I526" s="18"/>
      <c r="J526" s="30"/>
      <c r="K526" s="18"/>
      <c r="L526" s="18"/>
      <c r="M526" s="18"/>
      <c r="N526" s="30"/>
      <c r="O526" s="18"/>
      <c r="P526" s="30"/>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c r="AP526" s="16"/>
      <c r="AQ526" s="16"/>
      <c r="AR526" s="16"/>
      <c r="AS526" s="16"/>
      <c r="AT526" s="16"/>
      <c r="AU526" s="16"/>
      <c r="AV526" s="16"/>
      <c r="AW526" s="16"/>
      <c r="AX526" s="16"/>
      <c r="AY526" s="16"/>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row>
    <row r="527" spans="1:100" s="13" customFormat="1" ht="39.950000000000003" customHeight="1" x14ac:dyDescent="0.3">
      <c r="A527" s="18"/>
      <c r="B527" s="30"/>
      <c r="C527" s="18"/>
      <c r="D527" s="18"/>
      <c r="E527" s="18"/>
      <c r="F527" s="30"/>
      <c r="G527" s="18"/>
      <c r="H527" s="18"/>
      <c r="I527" s="18"/>
      <c r="J527" s="30"/>
      <c r="K527" s="18"/>
      <c r="L527" s="18"/>
      <c r="M527" s="18"/>
      <c r="N527" s="30"/>
      <c r="O527" s="18"/>
      <c r="P527" s="30"/>
      <c r="Q527" s="16"/>
      <c r="R527" s="16"/>
      <c r="S527" s="16"/>
      <c r="T527" s="16"/>
      <c r="U527" s="16"/>
      <c r="V527" s="16"/>
      <c r="W527" s="16"/>
      <c r="X527" s="16"/>
      <c r="Y527" s="16"/>
      <c r="Z527" s="16"/>
      <c r="AA527" s="16"/>
      <c r="AB527" s="16"/>
      <c r="AC527" s="16"/>
      <c r="AD527" s="16"/>
      <c r="AE527" s="16"/>
      <c r="AF527" s="16"/>
      <c r="AG527" s="16"/>
      <c r="AH527" s="16"/>
      <c r="AI527" s="16"/>
      <c r="AJ527" s="16"/>
      <c r="AK527" s="16"/>
      <c r="AL527" s="16"/>
      <c r="AM527" s="16"/>
      <c r="AN527" s="16"/>
      <c r="AO527" s="16"/>
      <c r="AP527" s="16"/>
      <c r="AQ527" s="16"/>
      <c r="AR527" s="16"/>
      <c r="AS527" s="16"/>
      <c r="AT527" s="16"/>
      <c r="AU527" s="16"/>
      <c r="AV527" s="16"/>
      <c r="AW527" s="16"/>
      <c r="AX527" s="16"/>
      <c r="AY527" s="16"/>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row>
    <row r="528" spans="1:100" s="13" customFormat="1" ht="39.950000000000003" customHeight="1" x14ac:dyDescent="0.3">
      <c r="A528" s="18"/>
      <c r="B528" s="30"/>
      <c r="C528" s="18"/>
      <c r="D528" s="18"/>
      <c r="E528" s="18"/>
      <c r="F528" s="30"/>
      <c r="G528" s="18"/>
      <c r="H528" s="18"/>
      <c r="I528" s="18"/>
      <c r="J528" s="30"/>
      <c r="K528" s="18"/>
      <c r="L528" s="18"/>
      <c r="M528" s="18"/>
      <c r="N528" s="30"/>
      <c r="O528" s="18"/>
      <c r="P528" s="30"/>
      <c r="Q528" s="16"/>
      <c r="R528" s="16"/>
      <c r="S528" s="16"/>
      <c r="T528" s="16"/>
      <c r="U528" s="16"/>
      <c r="V528" s="16"/>
      <c r="W528" s="16"/>
      <c r="X528" s="16"/>
      <c r="Y528" s="16"/>
      <c r="Z528" s="16"/>
      <c r="AA528" s="16"/>
      <c r="AB528" s="16"/>
      <c r="AC528" s="16"/>
      <c r="AD528" s="16"/>
      <c r="AE528" s="16"/>
      <c r="AF528" s="16"/>
      <c r="AG528" s="16"/>
      <c r="AH528" s="16"/>
      <c r="AI528" s="16"/>
      <c r="AJ528" s="16"/>
      <c r="AK528" s="16"/>
      <c r="AL528" s="16"/>
      <c r="AM528" s="16"/>
      <c r="AN528" s="16"/>
      <c r="AO528" s="16"/>
      <c r="AP528" s="16"/>
      <c r="AQ528" s="16"/>
      <c r="AR528" s="16"/>
      <c r="AS528" s="16"/>
      <c r="AT528" s="16"/>
      <c r="AU528" s="16"/>
      <c r="AV528" s="16"/>
      <c r="AW528" s="16"/>
      <c r="AX528" s="16"/>
      <c r="AY528" s="16"/>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row>
    <row r="529" spans="1:100" s="13" customFormat="1" ht="39.950000000000003" customHeight="1" x14ac:dyDescent="0.3">
      <c r="A529" s="18"/>
      <c r="B529" s="30"/>
      <c r="C529" s="18"/>
      <c r="D529" s="18"/>
      <c r="E529" s="18"/>
      <c r="F529" s="30"/>
      <c r="G529" s="18"/>
      <c r="H529" s="18"/>
      <c r="I529" s="18"/>
      <c r="J529" s="30"/>
      <c r="K529" s="18"/>
      <c r="L529" s="18"/>
      <c r="M529" s="18"/>
      <c r="N529" s="30"/>
      <c r="O529" s="18"/>
      <c r="P529" s="30"/>
      <c r="Q529" s="16"/>
      <c r="R529" s="16"/>
      <c r="S529" s="16"/>
      <c r="T529" s="16"/>
      <c r="U529" s="16"/>
      <c r="V529" s="16"/>
      <c r="W529" s="16"/>
      <c r="X529" s="16"/>
      <c r="Y529" s="16"/>
      <c r="Z529" s="16"/>
      <c r="AA529" s="16"/>
      <c r="AB529" s="16"/>
      <c r="AC529" s="16"/>
      <c r="AD529" s="16"/>
      <c r="AE529" s="16"/>
      <c r="AF529" s="16"/>
      <c r="AG529" s="16"/>
      <c r="AH529" s="16"/>
      <c r="AI529" s="16"/>
      <c r="AJ529" s="16"/>
      <c r="AK529" s="16"/>
      <c r="AL529" s="16"/>
      <c r="AM529" s="16"/>
      <c r="AN529" s="16"/>
      <c r="AO529" s="16"/>
      <c r="AP529" s="16"/>
      <c r="AQ529" s="16"/>
      <c r="AR529" s="16"/>
      <c r="AS529" s="16"/>
      <c r="AT529" s="16"/>
      <c r="AU529" s="16"/>
      <c r="AV529" s="16"/>
      <c r="AW529" s="16"/>
      <c r="AX529" s="16"/>
      <c r="AY529" s="16"/>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row>
    <row r="530" spans="1:100" s="13" customFormat="1" ht="39.950000000000003" customHeight="1" x14ac:dyDescent="0.3">
      <c r="A530" s="18"/>
      <c r="B530" s="30"/>
      <c r="C530" s="18"/>
      <c r="D530" s="18"/>
      <c r="E530" s="18"/>
      <c r="F530" s="30"/>
      <c r="G530" s="18"/>
      <c r="H530" s="18"/>
      <c r="I530" s="18"/>
      <c r="J530" s="30"/>
      <c r="K530" s="18"/>
      <c r="L530" s="18"/>
      <c r="M530" s="18"/>
      <c r="N530" s="30"/>
      <c r="O530" s="18"/>
      <c r="P530" s="30"/>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c r="AO530" s="16"/>
      <c r="AP530" s="16"/>
      <c r="AQ530" s="16"/>
      <c r="AR530" s="16"/>
      <c r="AS530" s="16"/>
      <c r="AT530" s="16"/>
      <c r="AU530" s="16"/>
      <c r="AV530" s="16"/>
      <c r="AW530" s="16"/>
      <c r="AX530" s="16"/>
      <c r="AY530" s="16"/>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row>
    <row r="531" spans="1:100" s="13" customFormat="1" ht="39.950000000000003" customHeight="1" x14ac:dyDescent="0.3">
      <c r="A531" s="18"/>
      <c r="B531" s="30"/>
      <c r="C531" s="18"/>
      <c r="D531" s="18"/>
      <c r="E531" s="18"/>
      <c r="F531" s="30"/>
      <c r="G531" s="18"/>
      <c r="H531" s="18"/>
      <c r="I531" s="18"/>
      <c r="J531" s="30"/>
      <c r="K531" s="18"/>
      <c r="L531" s="18"/>
      <c r="M531" s="18"/>
      <c r="N531" s="30"/>
      <c r="O531" s="18"/>
      <c r="P531" s="30"/>
      <c r="Q531" s="16"/>
      <c r="R531" s="16"/>
      <c r="S531" s="16"/>
      <c r="T531" s="16"/>
      <c r="U531" s="16"/>
      <c r="V531" s="16"/>
      <c r="W531" s="16"/>
      <c r="X531" s="16"/>
      <c r="Y531" s="16"/>
      <c r="Z531" s="16"/>
      <c r="AA531" s="16"/>
      <c r="AB531" s="16"/>
      <c r="AC531" s="16"/>
      <c r="AD531" s="16"/>
      <c r="AE531" s="16"/>
      <c r="AF531" s="16"/>
      <c r="AG531" s="16"/>
      <c r="AH531" s="16"/>
      <c r="AI531" s="16"/>
      <c r="AJ531" s="16"/>
      <c r="AK531" s="16"/>
      <c r="AL531" s="16"/>
      <c r="AM531" s="16"/>
      <c r="AN531" s="16"/>
      <c r="AO531" s="16"/>
      <c r="AP531" s="16"/>
      <c r="AQ531" s="16"/>
      <c r="AR531" s="16"/>
      <c r="AS531" s="16"/>
      <c r="AT531" s="16"/>
      <c r="AU531" s="16"/>
      <c r="AV531" s="16"/>
      <c r="AW531" s="16"/>
      <c r="AX531" s="16"/>
      <c r="AY531" s="16"/>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row>
    <row r="532" spans="1:100" s="13" customFormat="1" ht="39.950000000000003" customHeight="1" x14ac:dyDescent="0.3">
      <c r="A532" s="18"/>
      <c r="B532" s="30"/>
      <c r="C532" s="18"/>
      <c r="D532" s="18"/>
      <c r="E532" s="18"/>
      <c r="F532" s="30"/>
      <c r="G532" s="18"/>
      <c r="H532" s="18"/>
      <c r="I532" s="18"/>
      <c r="J532" s="30"/>
      <c r="K532" s="18"/>
      <c r="L532" s="18"/>
      <c r="M532" s="18"/>
      <c r="N532" s="30"/>
      <c r="O532" s="18"/>
      <c r="P532" s="30"/>
      <c r="Q532" s="16"/>
      <c r="R532" s="16"/>
      <c r="S532" s="16"/>
      <c r="T532" s="16"/>
      <c r="U532" s="16"/>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16"/>
      <c r="AY532" s="16"/>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row>
    <row r="533" spans="1:100" s="13" customFormat="1" ht="39.950000000000003" customHeight="1" x14ac:dyDescent="0.3">
      <c r="A533" s="18"/>
      <c r="B533" s="30"/>
      <c r="C533" s="18"/>
      <c r="D533" s="18"/>
      <c r="E533" s="18"/>
      <c r="F533" s="30"/>
      <c r="G533" s="18"/>
      <c r="H533" s="18"/>
      <c r="I533" s="18"/>
      <c r="J533" s="30"/>
      <c r="K533" s="18"/>
      <c r="L533" s="18"/>
      <c r="M533" s="18"/>
      <c r="N533" s="30"/>
      <c r="O533" s="18"/>
      <c r="P533" s="30"/>
      <c r="Q533" s="16"/>
      <c r="R533" s="16"/>
      <c r="S533" s="16"/>
      <c r="T533" s="16"/>
      <c r="U533" s="16"/>
      <c r="V533" s="16"/>
      <c r="W533" s="16"/>
      <c r="X533" s="16"/>
      <c r="Y533" s="16"/>
      <c r="Z533" s="16"/>
      <c r="AA533" s="16"/>
      <c r="AB533" s="16"/>
      <c r="AC533" s="16"/>
      <c r="AD533" s="16"/>
      <c r="AE533" s="16"/>
      <c r="AF533" s="16"/>
      <c r="AG533" s="16"/>
      <c r="AH533" s="16"/>
      <c r="AI533" s="16"/>
      <c r="AJ533" s="16"/>
      <c r="AK533" s="16"/>
      <c r="AL533" s="16"/>
      <c r="AM533" s="16"/>
      <c r="AN533" s="16"/>
      <c r="AO533" s="16"/>
      <c r="AP533" s="16"/>
      <c r="AQ533" s="16"/>
      <c r="AR533" s="16"/>
      <c r="AS533" s="16"/>
      <c r="AT533" s="16"/>
      <c r="AU533" s="16"/>
      <c r="AV533" s="16"/>
      <c r="AW533" s="16"/>
      <c r="AX533" s="16"/>
      <c r="AY533" s="16"/>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row>
    <row r="534" spans="1:100" s="13" customFormat="1" ht="39.950000000000003" customHeight="1" x14ac:dyDescent="0.3">
      <c r="A534" s="18"/>
      <c r="B534" s="30"/>
      <c r="C534" s="18"/>
      <c r="D534" s="18"/>
      <c r="E534" s="18"/>
      <c r="F534" s="30"/>
      <c r="G534" s="18"/>
      <c r="H534" s="18"/>
      <c r="I534" s="18"/>
      <c r="J534" s="30"/>
      <c r="K534" s="18"/>
      <c r="L534" s="18"/>
      <c r="M534" s="18"/>
      <c r="N534" s="30"/>
      <c r="O534" s="18"/>
      <c r="P534" s="30"/>
      <c r="Q534" s="16"/>
      <c r="R534" s="16"/>
      <c r="S534" s="16"/>
      <c r="T534" s="16"/>
      <c r="U534" s="16"/>
      <c r="V534" s="16"/>
      <c r="W534" s="16"/>
      <c r="X534" s="16"/>
      <c r="Y534" s="16"/>
      <c r="Z534" s="16"/>
      <c r="AA534" s="16"/>
      <c r="AB534" s="16"/>
      <c r="AC534" s="16"/>
      <c r="AD534" s="16"/>
      <c r="AE534" s="16"/>
      <c r="AF534" s="16"/>
      <c r="AG534" s="16"/>
      <c r="AH534" s="16"/>
      <c r="AI534" s="16"/>
      <c r="AJ534" s="16"/>
      <c r="AK534" s="16"/>
      <c r="AL534" s="16"/>
      <c r="AM534" s="16"/>
      <c r="AN534" s="16"/>
      <c r="AO534" s="16"/>
      <c r="AP534" s="16"/>
      <c r="AQ534" s="16"/>
      <c r="AR534" s="16"/>
      <c r="AS534" s="16"/>
      <c r="AT534" s="16"/>
      <c r="AU534" s="16"/>
      <c r="AV534" s="16"/>
      <c r="AW534" s="16"/>
      <c r="AX534" s="16"/>
      <c r="AY534" s="16"/>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row>
    <row r="535" spans="1:100" s="13" customFormat="1" ht="39.950000000000003" customHeight="1" x14ac:dyDescent="0.3">
      <c r="A535" s="18"/>
      <c r="B535" s="30"/>
      <c r="C535" s="18"/>
      <c r="D535" s="18"/>
      <c r="E535" s="18"/>
      <c r="F535" s="30"/>
      <c r="G535" s="18"/>
      <c r="H535" s="18"/>
      <c r="I535" s="18"/>
      <c r="J535" s="30"/>
      <c r="K535" s="18"/>
      <c r="L535" s="18"/>
      <c r="M535" s="18"/>
      <c r="N535" s="30"/>
      <c r="O535" s="18"/>
      <c r="P535" s="30"/>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c r="AO535" s="16"/>
      <c r="AP535" s="16"/>
      <c r="AQ535" s="16"/>
      <c r="AR535" s="16"/>
      <c r="AS535" s="16"/>
      <c r="AT535" s="16"/>
      <c r="AU535" s="16"/>
      <c r="AV535" s="16"/>
      <c r="AW535" s="16"/>
      <c r="AX535" s="16"/>
      <c r="AY535" s="16"/>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row>
    <row r="536" spans="1:100" s="13" customFormat="1" ht="39.950000000000003" customHeight="1" x14ac:dyDescent="0.3">
      <c r="A536" s="18"/>
      <c r="B536" s="30"/>
      <c r="C536" s="18"/>
      <c r="D536" s="18"/>
      <c r="E536" s="18"/>
      <c r="F536" s="30"/>
      <c r="G536" s="18"/>
      <c r="H536" s="18"/>
      <c r="I536" s="18"/>
      <c r="J536" s="30"/>
      <c r="K536" s="18"/>
      <c r="L536" s="18"/>
      <c r="M536" s="18"/>
      <c r="N536" s="30"/>
      <c r="O536" s="18"/>
      <c r="P536" s="30"/>
      <c r="Q536" s="16"/>
      <c r="R536" s="16"/>
      <c r="S536" s="16"/>
      <c r="T536" s="16"/>
      <c r="U536" s="16"/>
      <c r="V536" s="16"/>
      <c r="W536" s="16"/>
      <c r="X536" s="16"/>
      <c r="Y536" s="16"/>
      <c r="Z536" s="16"/>
      <c r="AA536" s="16"/>
      <c r="AB536" s="16"/>
      <c r="AC536" s="16"/>
      <c r="AD536" s="16"/>
      <c r="AE536" s="16"/>
      <c r="AF536" s="16"/>
      <c r="AG536" s="16"/>
      <c r="AH536" s="16"/>
      <c r="AI536" s="16"/>
      <c r="AJ536" s="16"/>
      <c r="AK536" s="16"/>
      <c r="AL536" s="16"/>
      <c r="AM536" s="16"/>
      <c r="AN536" s="16"/>
      <c r="AO536" s="16"/>
      <c r="AP536" s="16"/>
      <c r="AQ536" s="16"/>
      <c r="AR536" s="16"/>
      <c r="AS536" s="16"/>
      <c r="AT536" s="16"/>
      <c r="AU536" s="16"/>
      <c r="AV536" s="16"/>
      <c r="AW536" s="16"/>
      <c r="AX536" s="16"/>
      <c r="AY536" s="16"/>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row>
    <row r="537" spans="1:100" s="13" customFormat="1" ht="39.950000000000003" customHeight="1" x14ac:dyDescent="0.3">
      <c r="A537" s="18"/>
      <c r="B537" s="30"/>
      <c r="C537" s="18"/>
      <c r="D537" s="18"/>
      <c r="E537" s="18"/>
      <c r="F537" s="30"/>
      <c r="G537" s="18"/>
      <c r="H537" s="18"/>
      <c r="I537" s="18"/>
      <c r="J537" s="30"/>
      <c r="K537" s="18"/>
      <c r="L537" s="18"/>
      <c r="M537" s="18"/>
      <c r="N537" s="30"/>
      <c r="O537" s="18"/>
      <c r="P537" s="30"/>
      <c r="Q537" s="16"/>
      <c r="R537" s="16"/>
      <c r="S537" s="16"/>
      <c r="T537" s="16"/>
      <c r="U537" s="16"/>
      <c r="V537" s="16"/>
      <c r="W537" s="16"/>
      <c r="X537" s="16"/>
      <c r="Y537" s="16"/>
      <c r="Z537" s="16"/>
      <c r="AA537" s="16"/>
      <c r="AB537" s="16"/>
      <c r="AC537" s="16"/>
      <c r="AD537" s="16"/>
      <c r="AE537" s="16"/>
      <c r="AF537" s="16"/>
      <c r="AG537" s="16"/>
      <c r="AH537" s="16"/>
      <c r="AI537" s="16"/>
      <c r="AJ537" s="16"/>
      <c r="AK537" s="16"/>
      <c r="AL537" s="16"/>
      <c r="AM537" s="16"/>
      <c r="AN537" s="16"/>
      <c r="AO537" s="16"/>
      <c r="AP537" s="16"/>
      <c r="AQ537" s="16"/>
      <c r="AR537" s="16"/>
      <c r="AS537" s="16"/>
      <c r="AT537" s="16"/>
      <c r="AU537" s="16"/>
      <c r="AV537" s="16"/>
      <c r="AW537" s="16"/>
      <c r="AX537" s="16"/>
      <c r="AY537" s="16"/>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row>
    <row r="538" spans="1:100" s="13" customFormat="1" ht="39.950000000000003" customHeight="1" x14ac:dyDescent="0.3">
      <c r="A538" s="18"/>
      <c r="B538" s="30"/>
      <c r="C538" s="18"/>
      <c r="D538" s="18"/>
      <c r="E538" s="18"/>
      <c r="F538" s="30"/>
      <c r="G538" s="18"/>
      <c r="H538" s="18"/>
      <c r="I538" s="18"/>
      <c r="J538" s="30"/>
      <c r="K538" s="18"/>
      <c r="L538" s="18"/>
      <c r="M538" s="18"/>
      <c r="N538" s="30"/>
      <c r="O538" s="18"/>
      <c r="P538" s="30"/>
      <c r="Q538" s="16"/>
      <c r="R538" s="16"/>
      <c r="S538" s="16"/>
      <c r="T538" s="16"/>
      <c r="U538" s="16"/>
      <c r="V538" s="16"/>
      <c r="W538" s="16"/>
      <c r="X538" s="16"/>
      <c r="Y538" s="16"/>
      <c r="Z538" s="16"/>
      <c r="AA538" s="16"/>
      <c r="AB538" s="16"/>
      <c r="AC538" s="16"/>
      <c r="AD538" s="16"/>
      <c r="AE538" s="16"/>
      <c r="AF538" s="16"/>
      <c r="AG538" s="16"/>
      <c r="AH538" s="16"/>
      <c r="AI538" s="16"/>
      <c r="AJ538" s="16"/>
      <c r="AK538" s="16"/>
      <c r="AL538" s="16"/>
      <c r="AM538" s="16"/>
      <c r="AN538" s="16"/>
      <c r="AO538" s="16"/>
      <c r="AP538" s="16"/>
      <c r="AQ538" s="16"/>
      <c r="AR538" s="16"/>
      <c r="AS538" s="16"/>
      <c r="AT538" s="16"/>
      <c r="AU538" s="16"/>
      <c r="AV538" s="16"/>
      <c r="AW538" s="16"/>
      <c r="AX538" s="16"/>
      <c r="AY538" s="16"/>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row>
    <row r="539" spans="1:100" s="13" customFormat="1" ht="39.950000000000003" customHeight="1" x14ac:dyDescent="0.3">
      <c r="A539" s="18"/>
      <c r="B539" s="30"/>
      <c r="C539" s="18"/>
      <c r="D539" s="18"/>
      <c r="E539" s="18"/>
      <c r="F539" s="30"/>
      <c r="G539" s="18"/>
      <c r="H539" s="18"/>
      <c r="I539" s="18"/>
      <c r="J539" s="30"/>
      <c r="K539" s="18"/>
      <c r="L539" s="18"/>
      <c r="M539" s="18"/>
      <c r="N539" s="30"/>
      <c r="O539" s="18"/>
      <c r="P539" s="30"/>
      <c r="Q539" s="16"/>
      <c r="R539" s="16"/>
      <c r="S539" s="16"/>
      <c r="T539" s="16"/>
      <c r="U539" s="16"/>
      <c r="V539" s="16"/>
      <c r="W539" s="16"/>
      <c r="X539" s="16"/>
      <c r="Y539" s="16"/>
      <c r="Z539" s="16"/>
      <c r="AA539" s="16"/>
      <c r="AB539" s="16"/>
      <c r="AC539" s="16"/>
      <c r="AD539" s="16"/>
      <c r="AE539" s="16"/>
      <c r="AF539" s="16"/>
      <c r="AG539" s="16"/>
      <c r="AH539" s="16"/>
      <c r="AI539" s="16"/>
      <c r="AJ539" s="16"/>
      <c r="AK539" s="16"/>
      <c r="AL539" s="16"/>
      <c r="AM539" s="16"/>
      <c r="AN539" s="16"/>
      <c r="AO539" s="16"/>
      <c r="AP539" s="16"/>
      <c r="AQ539" s="16"/>
      <c r="AR539" s="16"/>
      <c r="AS539" s="16"/>
      <c r="AT539" s="16"/>
      <c r="AU539" s="16"/>
      <c r="AV539" s="16"/>
      <c r="AW539" s="16"/>
      <c r="AX539" s="16"/>
      <c r="AY539" s="16"/>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row>
    <row r="540" spans="1:100" s="13" customFormat="1" ht="39.950000000000003" customHeight="1" x14ac:dyDescent="0.3">
      <c r="A540" s="18"/>
      <c r="B540" s="30"/>
      <c r="C540" s="18"/>
      <c r="D540" s="18"/>
      <c r="E540" s="18"/>
      <c r="F540" s="30"/>
      <c r="G540" s="18"/>
      <c r="H540" s="18"/>
      <c r="I540" s="18"/>
      <c r="J540" s="30"/>
      <c r="K540" s="18"/>
      <c r="L540" s="18"/>
      <c r="M540" s="18"/>
      <c r="N540" s="30"/>
      <c r="O540" s="18"/>
      <c r="P540" s="30"/>
      <c r="Q540" s="16"/>
      <c r="R540" s="16"/>
      <c r="S540" s="16"/>
      <c r="T540" s="16"/>
      <c r="U540" s="16"/>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16"/>
      <c r="AV540" s="16"/>
      <c r="AW540" s="16"/>
      <c r="AX540" s="16"/>
      <c r="AY540" s="16"/>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row>
    <row r="541" spans="1:100" s="13" customFormat="1" ht="39.950000000000003" customHeight="1" x14ac:dyDescent="0.3">
      <c r="A541" s="18"/>
      <c r="B541" s="30"/>
      <c r="C541" s="18"/>
      <c r="D541" s="18"/>
      <c r="E541" s="18"/>
      <c r="F541" s="30"/>
      <c r="G541" s="18"/>
      <c r="H541" s="18"/>
      <c r="I541" s="18"/>
      <c r="J541" s="30"/>
      <c r="K541" s="18"/>
      <c r="L541" s="18"/>
      <c r="M541" s="18"/>
      <c r="N541" s="30"/>
      <c r="O541" s="18"/>
      <c r="P541" s="30"/>
      <c r="Q541" s="16"/>
      <c r="R541" s="16"/>
      <c r="S541" s="16"/>
      <c r="T541" s="16"/>
      <c r="U541" s="16"/>
      <c r="V541" s="16"/>
      <c r="W541" s="16"/>
      <c r="X541" s="16"/>
      <c r="Y541" s="16"/>
      <c r="Z541" s="16"/>
      <c r="AA541" s="16"/>
      <c r="AB541" s="16"/>
      <c r="AC541" s="16"/>
      <c r="AD541" s="16"/>
      <c r="AE541" s="16"/>
      <c r="AF541" s="16"/>
      <c r="AG541" s="16"/>
      <c r="AH541" s="16"/>
      <c r="AI541" s="16"/>
      <c r="AJ541" s="16"/>
      <c r="AK541" s="16"/>
      <c r="AL541" s="16"/>
      <c r="AM541" s="16"/>
      <c r="AN541" s="16"/>
      <c r="AO541" s="16"/>
      <c r="AP541" s="16"/>
      <c r="AQ541" s="16"/>
      <c r="AR541" s="16"/>
      <c r="AS541" s="16"/>
      <c r="AT541" s="16"/>
      <c r="AU541" s="16"/>
      <c r="AV541" s="16"/>
      <c r="AW541" s="16"/>
      <c r="AX541" s="16"/>
      <c r="AY541" s="16"/>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row>
    <row r="542" spans="1:100" s="13" customFormat="1" ht="39.950000000000003" customHeight="1" x14ac:dyDescent="0.3">
      <c r="A542" s="18"/>
      <c r="B542" s="30"/>
      <c r="C542" s="18"/>
      <c r="D542" s="18"/>
      <c r="E542" s="18"/>
      <c r="F542" s="30"/>
      <c r="G542" s="18"/>
      <c r="H542" s="18"/>
      <c r="I542" s="18"/>
      <c r="J542" s="30"/>
      <c r="K542" s="18"/>
      <c r="L542" s="18"/>
      <c r="M542" s="18"/>
      <c r="N542" s="30"/>
      <c r="O542" s="18"/>
      <c r="P542" s="30"/>
      <c r="Q542" s="16"/>
      <c r="R542" s="16"/>
      <c r="S542" s="16"/>
      <c r="T542" s="16"/>
      <c r="U542" s="16"/>
      <c r="V542" s="16"/>
      <c r="W542" s="16"/>
      <c r="X542" s="16"/>
      <c r="Y542" s="16"/>
      <c r="Z542" s="16"/>
      <c r="AA542" s="16"/>
      <c r="AB542" s="16"/>
      <c r="AC542" s="16"/>
      <c r="AD542" s="16"/>
      <c r="AE542" s="16"/>
      <c r="AF542" s="16"/>
      <c r="AG542" s="16"/>
      <c r="AH542" s="16"/>
      <c r="AI542" s="16"/>
      <c r="AJ542" s="16"/>
      <c r="AK542" s="16"/>
      <c r="AL542" s="16"/>
      <c r="AM542" s="16"/>
      <c r="AN542" s="16"/>
      <c r="AO542" s="16"/>
      <c r="AP542" s="16"/>
      <c r="AQ542" s="16"/>
      <c r="AR542" s="16"/>
      <c r="AS542" s="16"/>
      <c r="AT542" s="16"/>
      <c r="AU542" s="16"/>
      <c r="AV542" s="16"/>
      <c r="AW542" s="16"/>
      <c r="AX542" s="16"/>
      <c r="AY542" s="16"/>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row>
    <row r="543" spans="1:100" s="13" customFormat="1" ht="39.950000000000003" customHeight="1" x14ac:dyDescent="0.3">
      <c r="A543" s="18"/>
      <c r="B543" s="30"/>
      <c r="C543" s="18"/>
      <c r="D543" s="18"/>
      <c r="E543" s="18"/>
      <c r="F543" s="30"/>
      <c r="G543" s="18"/>
      <c r="H543" s="18"/>
      <c r="I543" s="18"/>
      <c r="J543" s="30"/>
      <c r="K543" s="18"/>
      <c r="L543" s="18"/>
      <c r="M543" s="18"/>
      <c r="N543" s="30"/>
      <c r="O543" s="18"/>
      <c r="P543" s="30"/>
      <c r="Q543" s="16"/>
      <c r="R543" s="16"/>
      <c r="S543" s="16"/>
      <c r="T543" s="16"/>
      <c r="U543" s="16"/>
      <c r="V543" s="16"/>
      <c r="W543" s="16"/>
      <c r="X543" s="16"/>
      <c r="Y543" s="16"/>
      <c r="Z543" s="16"/>
      <c r="AA543" s="16"/>
      <c r="AB543" s="16"/>
      <c r="AC543" s="16"/>
      <c r="AD543" s="16"/>
      <c r="AE543" s="16"/>
      <c r="AF543" s="16"/>
      <c r="AG543" s="16"/>
      <c r="AH543" s="16"/>
      <c r="AI543" s="16"/>
      <c r="AJ543" s="16"/>
      <c r="AK543" s="16"/>
      <c r="AL543" s="16"/>
      <c r="AM543" s="16"/>
      <c r="AN543" s="16"/>
      <c r="AO543" s="16"/>
      <c r="AP543" s="16"/>
      <c r="AQ543" s="16"/>
      <c r="AR543" s="16"/>
      <c r="AS543" s="16"/>
      <c r="AT543" s="16"/>
      <c r="AU543" s="16"/>
      <c r="AV543" s="16"/>
      <c r="AW543" s="16"/>
      <c r="AX543" s="16"/>
      <c r="AY543" s="16"/>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row>
    <row r="544" spans="1:100" s="13" customFormat="1" ht="39.950000000000003" customHeight="1" x14ac:dyDescent="0.3">
      <c r="A544" s="18"/>
      <c r="B544" s="30"/>
      <c r="C544" s="18"/>
      <c r="D544" s="18"/>
      <c r="E544" s="18"/>
      <c r="F544" s="30"/>
      <c r="G544" s="18"/>
      <c r="H544" s="18"/>
      <c r="I544" s="18"/>
      <c r="J544" s="30"/>
      <c r="K544" s="18"/>
      <c r="L544" s="18"/>
      <c r="M544" s="18"/>
      <c r="N544" s="30"/>
      <c r="O544" s="18"/>
      <c r="P544" s="30"/>
      <c r="Q544" s="16"/>
      <c r="R544" s="16"/>
      <c r="S544" s="16"/>
      <c r="T544" s="16"/>
      <c r="U544" s="16"/>
      <c r="V544" s="16"/>
      <c r="W544" s="16"/>
      <c r="X544" s="16"/>
      <c r="Y544" s="16"/>
      <c r="Z544" s="16"/>
      <c r="AA544" s="16"/>
      <c r="AB544" s="16"/>
      <c r="AC544" s="16"/>
      <c r="AD544" s="16"/>
      <c r="AE544" s="16"/>
      <c r="AF544" s="16"/>
      <c r="AG544" s="16"/>
      <c r="AH544" s="16"/>
      <c r="AI544" s="16"/>
      <c r="AJ544" s="16"/>
      <c r="AK544" s="16"/>
      <c r="AL544" s="16"/>
      <c r="AM544" s="16"/>
      <c r="AN544" s="16"/>
      <c r="AO544" s="16"/>
      <c r="AP544" s="16"/>
      <c r="AQ544" s="16"/>
      <c r="AR544" s="16"/>
      <c r="AS544" s="16"/>
      <c r="AT544" s="16"/>
      <c r="AU544" s="16"/>
      <c r="AV544" s="16"/>
      <c r="AW544" s="16"/>
      <c r="AX544" s="16"/>
      <c r="AY544" s="16"/>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row>
    <row r="545" spans="1:100" s="13" customFormat="1" ht="39.950000000000003" customHeight="1" x14ac:dyDescent="0.3">
      <c r="A545" s="18"/>
      <c r="B545" s="30"/>
      <c r="C545" s="18"/>
      <c r="D545" s="18"/>
      <c r="E545" s="18"/>
      <c r="F545" s="30"/>
      <c r="G545" s="18"/>
      <c r="H545" s="18"/>
      <c r="I545" s="18"/>
      <c r="J545" s="30"/>
      <c r="K545" s="18"/>
      <c r="L545" s="18"/>
      <c r="M545" s="18"/>
      <c r="N545" s="30"/>
      <c r="O545" s="18"/>
      <c r="P545" s="30"/>
      <c r="Q545" s="16"/>
      <c r="R545" s="16"/>
      <c r="S545" s="16"/>
      <c r="T545" s="16"/>
      <c r="U545" s="16"/>
      <c r="V545" s="16"/>
      <c r="W545" s="16"/>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16"/>
      <c r="AV545" s="16"/>
      <c r="AW545" s="16"/>
      <c r="AX545" s="16"/>
      <c r="AY545" s="16"/>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row>
    <row r="546" spans="1:100" s="13" customFormat="1" ht="39.950000000000003" customHeight="1" x14ac:dyDescent="0.3">
      <c r="A546" s="18"/>
      <c r="B546" s="30"/>
      <c r="C546" s="18"/>
      <c r="D546" s="18"/>
      <c r="E546" s="18"/>
      <c r="F546" s="30"/>
      <c r="G546" s="18"/>
      <c r="H546" s="18"/>
      <c r="I546" s="18"/>
      <c r="J546" s="30"/>
      <c r="K546" s="18"/>
      <c r="L546" s="18"/>
      <c r="M546" s="18"/>
      <c r="N546" s="30"/>
      <c r="O546" s="18"/>
      <c r="P546" s="30"/>
      <c r="Q546" s="16"/>
      <c r="R546" s="16"/>
      <c r="S546" s="16"/>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16"/>
      <c r="AV546" s="16"/>
      <c r="AW546" s="16"/>
      <c r="AX546" s="16"/>
      <c r="AY546" s="16"/>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row>
    <row r="547" spans="1:100" s="13" customFormat="1" ht="39.950000000000003" customHeight="1" x14ac:dyDescent="0.3">
      <c r="A547" s="18"/>
      <c r="B547" s="30"/>
      <c r="C547" s="18"/>
      <c r="D547" s="18"/>
      <c r="E547" s="18"/>
      <c r="F547" s="30"/>
      <c r="G547" s="18"/>
      <c r="H547" s="18"/>
      <c r="I547" s="18"/>
      <c r="J547" s="30"/>
      <c r="K547" s="18"/>
      <c r="L547" s="18"/>
      <c r="M547" s="18"/>
      <c r="N547" s="30"/>
      <c r="O547" s="18"/>
      <c r="P547" s="30"/>
      <c r="Q547" s="16"/>
      <c r="R547" s="16"/>
      <c r="S547" s="16"/>
      <c r="T547" s="16"/>
      <c r="U547" s="16"/>
      <c r="V547" s="16"/>
      <c r="W547" s="16"/>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16"/>
      <c r="AV547" s="16"/>
      <c r="AW547" s="16"/>
      <c r="AX547" s="16"/>
      <c r="AY547" s="16"/>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row>
    <row r="548" spans="1:100" s="13" customFormat="1" ht="39.950000000000003" customHeight="1" x14ac:dyDescent="0.3">
      <c r="A548" s="18"/>
      <c r="B548" s="30"/>
      <c r="C548" s="18"/>
      <c r="D548" s="18"/>
      <c r="E548" s="18"/>
      <c r="F548" s="30"/>
      <c r="G548" s="18"/>
      <c r="H548" s="18"/>
      <c r="I548" s="18"/>
      <c r="J548" s="30"/>
      <c r="K548" s="18"/>
      <c r="L548" s="18"/>
      <c r="M548" s="18"/>
      <c r="N548" s="30"/>
      <c r="O548" s="18"/>
      <c r="P548" s="30"/>
      <c r="Q548" s="16"/>
      <c r="R548" s="16"/>
      <c r="S548" s="16"/>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16"/>
      <c r="AV548" s="16"/>
      <c r="AW548" s="16"/>
      <c r="AX548" s="16"/>
      <c r="AY548" s="16"/>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row>
    <row r="549" spans="1:100" s="13" customFormat="1" ht="39.950000000000003" customHeight="1" x14ac:dyDescent="0.3">
      <c r="A549" s="18"/>
      <c r="B549" s="30"/>
      <c r="C549" s="18"/>
      <c r="D549" s="18"/>
      <c r="E549" s="18"/>
      <c r="F549" s="30"/>
      <c r="G549" s="18"/>
      <c r="H549" s="18"/>
      <c r="I549" s="18"/>
      <c r="J549" s="30"/>
      <c r="K549" s="18"/>
      <c r="L549" s="18"/>
      <c r="M549" s="18"/>
      <c r="N549" s="30"/>
      <c r="O549" s="18"/>
      <c r="P549" s="30"/>
      <c r="Q549" s="16"/>
      <c r="R549" s="16"/>
      <c r="S549" s="16"/>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16"/>
      <c r="AV549" s="16"/>
      <c r="AW549" s="16"/>
      <c r="AX549" s="16"/>
      <c r="AY549" s="16"/>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row>
    <row r="550" spans="1:100" s="13" customFormat="1" ht="39.950000000000003" customHeight="1" x14ac:dyDescent="0.3">
      <c r="A550" s="18"/>
      <c r="B550" s="30"/>
      <c r="C550" s="18"/>
      <c r="D550" s="18"/>
      <c r="E550" s="18"/>
      <c r="F550" s="30"/>
      <c r="G550" s="18"/>
      <c r="H550" s="18"/>
      <c r="I550" s="18"/>
      <c r="J550" s="30"/>
      <c r="K550" s="18"/>
      <c r="L550" s="18"/>
      <c r="M550" s="18"/>
      <c r="N550" s="30"/>
      <c r="O550" s="18"/>
      <c r="P550" s="30"/>
      <c r="Q550" s="16"/>
      <c r="R550" s="16"/>
      <c r="S550" s="16"/>
      <c r="T550" s="16"/>
      <c r="U550" s="16"/>
      <c r="V550" s="16"/>
      <c r="W550" s="16"/>
      <c r="X550" s="16"/>
      <c r="Y550" s="16"/>
      <c r="Z550" s="16"/>
      <c r="AA550" s="16"/>
      <c r="AB550" s="16"/>
      <c r="AC550" s="16"/>
      <c r="AD550" s="16"/>
      <c r="AE550" s="16"/>
      <c r="AF550" s="16"/>
      <c r="AG550" s="16"/>
      <c r="AH550" s="16"/>
      <c r="AI550" s="16"/>
      <c r="AJ550" s="16"/>
      <c r="AK550" s="16"/>
      <c r="AL550" s="16"/>
      <c r="AM550" s="16"/>
      <c r="AN550" s="16"/>
      <c r="AO550" s="16"/>
      <c r="AP550" s="16"/>
      <c r="AQ550" s="16"/>
      <c r="AR550" s="16"/>
      <c r="AS550" s="16"/>
      <c r="AT550" s="16"/>
      <c r="AU550" s="16"/>
      <c r="AV550" s="16"/>
      <c r="AW550" s="16"/>
      <c r="AX550" s="16"/>
      <c r="AY550" s="16"/>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row>
    <row r="551" spans="1:100" s="13" customFormat="1" ht="39.950000000000003" customHeight="1" x14ac:dyDescent="0.3">
      <c r="A551" s="18"/>
      <c r="B551" s="30"/>
      <c r="C551" s="18"/>
      <c r="D551" s="18"/>
      <c r="E551" s="18"/>
      <c r="F551" s="30"/>
      <c r="G551" s="18"/>
      <c r="H551" s="18"/>
      <c r="I551" s="18"/>
      <c r="J551" s="30"/>
      <c r="K551" s="18"/>
      <c r="L551" s="18"/>
      <c r="M551" s="18"/>
      <c r="N551" s="30"/>
      <c r="O551" s="18"/>
      <c r="P551" s="30"/>
      <c r="Q551" s="16"/>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16"/>
      <c r="AY551" s="16"/>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row>
    <row r="552" spans="1:100" s="13" customFormat="1" ht="39.950000000000003" customHeight="1" x14ac:dyDescent="0.3">
      <c r="A552" s="18"/>
      <c r="B552" s="30"/>
      <c r="C552" s="18"/>
      <c r="D552" s="18"/>
      <c r="E552" s="18"/>
      <c r="F552" s="30"/>
      <c r="G552" s="18"/>
      <c r="H552" s="18"/>
      <c r="I552" s="18"/>
      <c r="J552" s="30"/>
      <c r="K552" s="18"/>
      <c r="L552" s="18"/>
      <c r="M552" s="18"/>
      <c r="N552" s="30"/>
      <c r="O552" s="18"/>
      <c r="P552" s="30"/>
      <c r="Q552" s="16"/>
      <c r="R552" s="16"/>
      <c r="S552" s="16"/>
      <c r="T552" s="16"/>
      <c r="U552" s="16"/>
      <c r="V552" s="16"/>
      <c r="W552" s="16"/>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16"/>
      <c r="AY552" s="16"/>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row>
    <row r="553" spans="1:100" s="13" customFormat="1" ht="39.950000000000003" customHeight="1" x14ac:dyDescent="0.3">
      <c r="A553" s="18"/>
      <c r="B553" s="30"/>
      <c r="C553" s="18"/>
      <c r="D553" s="18"/>
      <c r="E553" s="18"/>
      <c r="F553" s="30"/>
      <c r="G553" s="18"/>
      <c r="H553" s="18"/>
      <c r="I553" s="18"/>
      <c r="J553" s="30"/>
      <c r="K553" s="18"/>
      <c r="L553" s="18"/>
      <c r="M553" s="18"/>
      <c r="N553" s="30"/>
      <c r="O553" s="18"/>
      <c r="P553" s="30"/>
      <c r="Q553" s="16"/>
      <c r="R553" s="16"/>
      <c r="S553" s="16"/>
      <c r="T553" s="16"/>
      <c r="U553" s="16"/>
      <c r="V553" s="16"/>
      <c r="W553" s="16"/>
      <c r="X553" s="16"/>
      <c r="Y553" s="16"/>
      <c r="Z553" s="16"/>
      <c r="AA553" s="16"/>
      <c r="AB553" s="16"/>
      <c r="AC553" s="16"/>
      <c r="AD553" s="16"/>
      <c r="AE553" s="16"/>
      <c r="AF553" s="16"/>
      <c r="AG553" s="16"/>
      <c r="AH553" s="16"/>
      <c r="AI553" s="16"/>
      <c r="AJ553" s="16"/>
      <c r="AK553" s="16"/>
      <c r="AL553" s="16"/>
      <c r="AM553" s="16"/>
      <c r="AN553" s="16"/>
      <c r="AO553" s="16"/>
      <c r="AP553" s="16"/>
      <c r="AQ553" s="16"/>
      <c r="AR553" s="16"/>
      <c r="AS553" s="16"/>
      <c r="AT553" s="16"/>
      <c r="AU553" s="16"/>
      <c r="AV553" s="16"/>
      <c r="AW553" s="16"/>
      <c r="AX553" s="16"/>
      <c r="AY553" s="16"/>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row>
    <row r="554" spans="1:100" s="13" customFormat="1" ht="39.950000000000003" customHeight="1" x14ac:dyDescent="0.3">
      <c r="A554" s="18"/>
      <c r="B554" s="30"/>
      <c r="C554" s="18"/>
      <c r="D554" s="18"/>
      <c r="E554" s="18"/>
      <c r="F554" s="30"/>
      <c r="G554" s="18"/>
      <c r="H554" s="18"/>
      <c r="I554" s="18"/>
      <c r="J554" s="30"/>
      <c r="K554" s="18"/>
      <c r="L554" s="18"/>
      <c r="M554" s="18"/>
      <c r="N554" s="30"/>
      <c r="O554" s="18"/>
      <c r="P554" s="30"/>
      <c r="Q554" s="16"/>
      <c r="R554" s="16"/>
      <c r="S554" s="16"/>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16"/>
      <c r="AV554" s="16"/>
      <c r="AW554" s="16"/>
      <c r="AX554" s="16"/>
      <c r="AY554" s="16"/>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row>
    <row r="555" spans="1:100" s="13" customFormat="1" ht="39.950000000000003" customHeight="1" x14ac:dyDescent="0.3">
      <c r="A555" s="18"/>
      <c r="B555" s="30"/>
      <c r="C555" s="18"/>
      <c r="D555" s="18"/>
      <c r="E555" s="18"/>
      <c r="F555" s="30"/>
      <c r="G555" s="18"/>
      <c r="H555" s="18"/>
      <c r="I555" s="18"/>
      <c r="J555" s="30"/>
      <c r="K555" s="18"/>
      <c r="L555" s="18"/>
      <c r="M555" s="18"/>
      <c r="N555" s="30"/>
      <c r="O555" s="18"/>
      <c r="P555" s="30"/>
      <c r="Q555" s="16"/>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16"/>
      <c r="AY555" s="16"/>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row>
    <row r="556" spans="1:100" s="13" customFormat="1" ht="39.950000000000003" customHeight="1" x14ac:dyDescent="0.3">
      <c r="A556" s="18"/>
      <c r="B556" s="30"/>
      <c r="C556" s="18"/>
      <c r="D556" s="18"/>
      <c r="E556" s="18"/>
      <c r="F556" s="30"/>
      <c r="G556" s="18"/>
      <c r="H556" s="18"/>
      <c r="I556" s="18"/>
      <c r="J556" s="30"/>
      <c r="K556" s="18"/>
      <c r="L556" s="18"/>
      <c r="M556" s="18"/>
      <c r="N556" s="30"/>
      <c r="O556" s="18"/>
      <c r="P556" s="30"/>
      <c r="Q556" s="16"/>
      <c r="R556" s="16"/>
      <c r="S556" s="16"/>
      <c r="T556" s="16"/>
      <c r="U556" s="16"/>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16"/>
      <c r="AV556" s="16"/>
      <c r="AW556" s="16"/>
      <c r="AX556" s="16"/>
      <c r="AY556" s="16"/>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row>
    <row r="557" spans="1:100" s="13" customFormat="1" ht="39.950000000000003" customHeight="1" x14ac:dyDescent="0.3">
      <c r="A557" s="18"/>
      <c r="B557" s="30"/>
      <c r="C557" s="18"/>
      <c r="D557" s="18"/>
      <c r="E557" s="18"/>
      <c r="F557" s="30"/>
      <c r="G557" s="18"/>
      <c r="H557" s="18"/>
      <c r="I557" s="18"/>
      <c r="J557" s="30"/>
      <c r="K557" s="18"/>
      <c r="L557" s="18"/>
      <c r="M557" s="18"/>
      <c r="N557" s="30"/>
      <c r="O557" s="18"/>
      <c r="P557" s="30"/>
      <c r="Q557" s="16"/>
      <c r="R557" s="16"/>
      <c r="S557" s="16"/>
      <c r="T557" s="16"/>
      <c r="U557" s="16"/>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16"/>
      <c r="AV557" s="16"/>
      <c r="AW557" s="16"/>
      <c r="AX557" s="16"/>
      <c r="AY557" s="16"/>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row>
    <row r="558" spans="1:100" s="13" customFormat="1" ht="39.950000000000003" customHeight="1" x14ac:dyDescent="0.3">
      <c r="A558" s="18"/>
      <c r="B558" s="30"/>
      <c r="C558" s="18"/>
      <c r="D558" s="18"/>
      <c r="E558" s="18"/>
      <c r="F558" s="30"/>
      <c r="G558" s="18"/>
      <c r="H558" s="18"/>
      <c r="I558" s="18"/>
      <c r="J558" s="30"/>
      <c r="K558" s="18"/>
      <c r="L558" s="18"/>
      <c r="M558" s="18"/>
      <c r="N558" s="30"/>
      <c r="O558" s="18"/>
      <c r="P558" s="30"/>
      <c r="Q558" s="16"/>
      <c r="R558" s="16"/>
      <c r="S558" s="16"/>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16"/>
      <c r="AV558" s="16"/>
      <c r="AW558" s="16"/>
      <c r="AX558" s="16"/>
      <c r="AY558" s="16"/>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row>
    <row r="559" spans="1:100" s="13" customFormat="1" ht="39.950000000000003" customHeight="1" x14ac:dyDescent="0.3">
      <c r="A559" s="18"/>
      <c r="B559" s="30"/>
      <c r="C559" s="18"/>
      <c r="D559" s="18"/>
      <c r="E559" s="18"/>
      <c r="F559" s="30"/>
      <c r="G559" s="18"/>
      <c r="H559" s="18"/>
      <c r="I559" s="18"/>
      <c r="J559" s="30"/>
      <c r="K559" s="18"/>
      <c r="L559" s="18"/>
      <c r="M559" s="18"/>
      <c r="N559" s="30"/>
      <c r="O559" s="18"/>
      <c r="P559" s="30"/>
      <c r="Q559" s="16"/>
      <c r="R559" s="16"/>
      <c r="S559" s="16"/>
      <c r="T559" s="16"/>
      <c r="U559" s="16"/>
      <c r="V559" s="16"/>
      <c r="W559" s="16"/>
      <c r="X559" s="16"/>
      <c r="Y559" s="16"/>
      <c r="Z559" s="16"/>
      <c r="AA559" s="16"/>
      <c r="AB559" s="16"/>
      <c r="AC559" s="16"/>
      <c r="AD559" s="16"/>
      <c r="AE559" s="16"/>
      <c r="AF559" s="16"/>
      <c r="AG559" s="16"/>
      <c r="AH559" s="16"/>
      <c r="AI559" s="16"/>
      <c r="AJ559" s="16"/>
      <c r="AK559" s="16"/>
      <c r="AL559" s="16"/>
      <c r="AM559" s="16"/>
      <c r="AN559" s="16"/>
      <c r="AO559" s="16"/>
      <c r="AP559" s="16"/>
      <c r="AQ559" s="16"/>
      <c r="AR559" s="16"/>
      <c r="AS559" s="16"/>
      <c r="AT559" s="16"/>
      <c r="AU559" s="16"/>
      <c r="AV559" s="16"/>
      <c r="AW559" s="16"/>
      <c r="AX559" s="16"/>
      <c r="AY559" s="16"/>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row>
    <row r="560" spans="1:100" s="13" customFormat="1" ht="39.950000000000003" customHeight="1" x14ac:dyDescent="0.3">
      <c r="A560" s="18"/>
      <c r="B560" s="30"/>
      <c r="C560" s="18"/>
      <c r="D560" s="18"/>
      <c r="E560" s="18"/>
      <c r="F560" s="30"/>
      <c r="G560" s="18"/>
      <c r="H560" s="18"/>
      <c r="I560" s="18"/>
      <c r="J560" s="30"/>
      <c r="K560" s="18"/>
      <c r="L560" s="18"/>
      <c r="M560" s="18"/>
      <c r="N560" s="30"/>
      <c r="O560" s="18"/>
      <c r="P560" s="30"/>
      <c r="Q560" s="16"/>
      <c r="R560" s="16"/>
      <c r="S560" s="16"/>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16"/>
      <c r="AV560" s="16"/>
      <c r="AW560" s="16"/>
      <c r="AX560" s="16"/>
      <c r="AY560" s="16"/>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row>
    <row r="561" spans="1:100" s="13" customFormat="1" ht="39.950000000000003" customHeight="1" x14ac:dyDescent="0.3">
      <c r="A561" s="18"/>
      <c r="B561" s="30"/>
      <c r="C561" s="18"/>
      <c r="D561" s="18"/>
      <c r="E561" s="18"/>
      <c r="F561" s="30"/>
      <c r="G561" s="18"/>
      <c r="H561" s="18"/>
      <c r="I561" s="18"/>
      <c r="J561" s="30"/>
      <c r="K561" s="18"/>
      <c r="L561" s="18"/>
      <c r="M561" s="18"/>
      <c r="N561" s="30"/>
      <c r="O561" s="18"/>
      <c r="P561" s="30"/>
      <c r="Q561" s="16"/>
      <c r="R561" s="16"/>
      <c r="S561" s="16"/>
      <c r="T561" s="16"/>
      <c r="U561" s="16"/>
      <c r="V561" s="16"/>
      <c r="W561" s="16"/>
      <c r="X561" s="16"/>
      <c r="Y561" s="16"/>
      <c r="Z561" s="16"/>
      <c r="AA561" s="16"/>
      <c r="AB561" s="16"/>
      <c r="AC561" s="16"/>
      <c r="AD561" s="16"/>
      <c r="AE561" s="16"/>
      <c r="AF561" s="16"/>
      <c r="AG561" s="16"/>
      <c r="AH561" s="16"/>
      <c r="AI561" s="16"/>
      <c r="AJ561" s="16"/>
      <c r="AK561" s="16"/>
      <c r="AL561" s="16"/>
      <c r="AM561" s="16"/>
      <c r="AN561" s="16"/>
      <c r="AO561" s="16"/>
      <c r="AP561" s="16"/>
      <c r="AQ561" s="16"/>
      <c r="AR561" s="16"/>
      <c r="AS561" s="16"/>
      <c r="AT561" s="16"/>
      <c r="AU561" s="16"/>
      <c r="AV561" s="16"/>
      <c r="AW561" s="16"/>
      <c r="AX561" s="16"/>
      <c r="AY561" s="16"/>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row>
    <row r="562" spans="1:100" s="13" customFormat="1" ht="39.950000000000003" customHeight="1" x14ac:dyDescent="0.3">
      <c r="A562" s="18"/>
      <c r="B562" s="30"/>
      <c r="C562" s="18"/>
      <c r="D562" s="18"/>
      <c r="E562" s="18"/>
      <c r="F562" s="30"/>
      <c r="G562" s="18"/>
      <c r="H562" s="18"/>
      <c r="I562" s="18"/>
      <c r="J562" s="30"/>
      <c r="K562" s="18"/>
      <c r="L562" s="18"/>
      <c r="M562" s="18"/>
      <c r="N562" s="30"/>
      <c r="O562" s="18"/>
      <c r="P562" s="30"/>
      <c r="Q562" s="16"/>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16"/>
      <c r="AV562" s="16"/>
      <c r="AW562" s="16"/>
      <c r="AX562" s="16"/>
      <c r="AY562" s="16"/>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row>
    <row r="563" spans="1:100" s="13" customFormat="1" ht="39.950000000000003" customHeight="1" x14ac:dyDescent="0.3">
      <c r="A563" s="18"/>
      <c r="B563" s="30"/>
      <c r="C563" s="18"/>
      <c r="D563" s="18"/>
      <c r="E563" s="18"/>
      <c r="F563" s="30"/>
      <c r="G563" s="18"/>
      <c r="H563" s="18"/>
      <c r="I563" s="18"/>
      <c r="J563" s="30"/>
      <c r="K563" s="18"/>
      <c r="L563" s="18"/>
      <c r="M563" s="18"/>
      <c r="N563" s="30"/>
      <c r="O563" s="18"/>
      <c r="P563" s="30"/>
      <c r="Q563" s="16"/>
      <c r="R563" s="16"/>
      <c r="S563" s="16"/>
      <c r="T563" s="16"/>
      <c r="U563" s="16"/>
      <c r="V563" s="16"/>
      <c r="W563" s="16"/>
      <c r="X563" s="16"/>
      <c r="Y563" s="16"/>
      <c r="Z563" s="16"/>
      <c r="AA563" s="16"/>
      <c r="AB563" s="16"/>
      <c r="AC563" s="16"/>
      <c r="AD563" s="16"/>
      <c r="AE563" s="16"/>
      <c r="AF563" s="16"/>
      <c r="AG563" s="16"/>
      <c r="AH563" s="16"/>
      <c r="AI563" s="16"/>
      <c r="AJ563" s="16"/>
      <c r="AK563" s="16"/>
      <c r="AL563" s="16"/>
      <c r="AM563" s="16"/>
      <c r="AN563" s="16"/>
      <c r="AO563" s="16"/>
      <c r="AP563" s="16"/>
      <c r="AQ563" s="16"/>
      <c r="AR563" s="16"/>
      <c r="AS563" s="16"/>
      <c r="AT563" s="16"/>
      <c r="AU563" s="16"/>
      <c r="AV563" s="16"/>
      <c r="AW563" s="16"/>
      <c r="AX563" s="16"/>
      <c r="AY563" s="16"/>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row>
    <row r="564" spans="1:100" s="13" customFormat="1" ht="39.950000000000003" customHeight="1" x14ac:dyDescent="0.3">
      <c r="A564" s="18"/>
      <c r="B564" s="30"/>
      <c r="C564" s="18"/>
      <c r="D564" s="18"/>
      <c r="E564" s="18"/>
      <c r="F564" s="30"/>
      <c r="G564" s="18"/>
      <c r="H564" s="18"/>
      <c r="I564" s="18"/>
      <c r="J564" s="30"/>
      <c r="K564" s="18"/>
      <c r="L564" s="18"/>
      <c r="M564" s="18"/>
      <c r="N564" s="30"/>
      <c r="O564" s="18"/>
      <c r="P564" s="30"/>
      <c r="Q564" s="16"/>
      <c r="R564" s="16"/>
      <c r="S564" s="16"/>
      <c r="T564" s="16"/>
      <c r="U564" s="16"/>
      <c r="V564" s="16"/>
      <c r="W564" s="16"/>
      <c r="X564" s="16"/>
      <c r="Y564" s="16"/>
      <c r="Z564" s="16"/>
      <c r="AA564" s="16"/>
      <c r="AB564" s="16"/>
      <c r="AC564" s="16"/>
      <c r="AD564" s="16"/>
      <c r="AE564" s="16"/>
      <c r="AF564" s="16"/>
      <c r="AG564" s="16"/>
      <c r="AH564" s="16"/>
      <c r="AI564" s="16"/>
      <c r="AJ564" s="16"/>
      <c r="AK564" s="16"/>
      <c r="AL564" s="16"/>
      <c r="AM564" s="16"/>
      <c r="AN564" s="16"/>
      <c r="AO564" s="16"/>
      <c r="AP564" s="16"/>
      <c r="AQ564" s="16"/>
      <c r="AR564" s="16"/>
      <c r="AS564" s="16"/>
      <c r="AT564" s="16"/>
      <c r="AU564" s="16"/>
      <c r="AV564" s="16"/>
      <c r="AW564" s="16"/>
      <c r="AX564" s="16"/>
      <c r="AY564" s="16"/>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row>
    <row r="565" spans="1:100" s="13" customFormat="1" ht="39.950000000000003" customHeight="1" x14ac:dyDescent="0.3">
      <c r="A565" s="18"/>
      <c r="B565" s="30"/>
      <c r="C565" s="18"/>
      <c r="D565" s="18"/>
      <c r="E565" s="18"/>
      <c r="F565" s="30"/>
      <c r="G565" s="18"/>
      <c r="H565" s="18"/>
      <c r="I565" s="18"/>
      <c r="J565" s="30"/>
      <c r="K565" s="18"/>
      <c r="L565" s="18"/>
      <c r="M565" s="18"/>
      <c r="N565" s="30"/>
      <c r="O565" s="18"/>
      <c r="P565" s="30"/>
      <c r="Q565" s="16"/>
      <c r="R565" s="16"/>
      <c r="S565" s="16"/>
      <c r="T565" s="16"/>
      <c r="U565" s="16"/>
      <c r="V565" s="16"/>
      <c r="W565" s="16"/>
      <c r="X565" s="16"/>
      <c r="Y565" s="16"/>
      <c r="Z565" s="16"/>
      <c r="AA565" s="16"/>
      <c r="AB565" s="16"/>
      <c r="AC565" s="16"/>
      <c r="AD565" s="16"/>
      <c r="AE565" s="16"/>
      <c r="AF565" s="16"/>
      <c r="AG565" s="16"/>
      <c r="AH565" s="16"/>
      <c r="AI565" s="16"/>
      <c r="AJ565" s="16"/>
      <c r="AK565" s="16"/>
      <c r="AL565" s="16"/>
      <c r="AM565" s="16"/>
      <c r="AN565" s="16"/>
      <c r="AO565" s="16"/>
      <c r="AP565" s="16"/>
      <c r="AQ565" s="16"/>
      <c r="AR565" s="16"/>
      <c r="AS565" s="16"/>
      <c r="AT565" s="16"/>
      <c r="AU565" s="16"/>
      <c r="AV565" s="16"/>
      <c r="AW565" s="16"/>
      <c r="AX565" s="16"/>
      <c r="AY565" s="16"/>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row>
    <row r="566" spans="1:100" s="13" customFormat="1" ht="39.950000000000003" customHeight="1" x14ac:dyDescent="0.3">
      <c r="A566" s="18"/>
      <c r="B566" s="30"/>
      <c r="C566" s="18"/>
      <c r="D566" s="18"/>
      <c r="E566" s="18"/>
      <c r="F566" s="30"/>
      <c r="G566" s="18"/>
      <c r="H566" s="18"/>
      <c r="I566" s="18"/>
      <c r="J566" s="30"/>
      <c r="K566" s="18"/>
      <c r="L566" s="18"/>
      <c r="M566" s="18"/>
      <c r="N566" s="30"/>
      <c r="O566" s="18"/>
      <c r="P566" s="30"/>
      <c r="Q566" s="16"/>
      <c r="R566" s="16"/>
      <c r="S566" s="16"/>
      <c r="T566" s="16"/>
      <c r="U566" s="16"/>
      <c r="V566" s="16"/>
      <c r="W566" s="16"/>
      <c r="X566" s="16"/>
      <c r="Y566" s="16"/>
      <c r="Z566" s="16"/>
      <c r="AA566" s="16"/>
      <c r="AB566" s="16"/>
      <c r="AC566" s="16"/>
      <c r="AD566" s="16"/>
      <c r="AE566" s="16"/>
      <c r="AF566" s="16"/>
      <c r="AG566" s="16"/>
      <c r="AH566" s="16"/>
      <c r="AI566" s="16"/>
      <c r="AJ566" s="16"/>
      <c r="AK566" s="16"/>
      <c r="AL566" s="16"/>
      <c r="AM566" s="16"/>
      <c r="AN566" s="16"/>
      <c r="AO566" s="16"/>
      <c r="AP566" s="16"/>
      <c r="AQ566" s="16"/>
      <c r="AR566" s="16"/>
      <c r="AS566" s="16"/>
      <c r="AT566" s="16"/>
      <c r="AU566" s="16"/>
      <c r="AV566" s="16"/>
      <c r="AW566" s="16"/>
      <c r="AX566" s="16"/>
      <c r="AY566" s="16"/>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row>
    <row r="567" spans="1:100" s="13" customFormat="1" ht="39.950000000000003" customHeight="1" x14ac:dyDescent="0.3">
      <c r="A567" s="18"/>
      <c r="B567" s="30"/>
      <c r="C567" s="18"/>
      <c r="D567" s="18"/>
      <c r="E567" s="18"/>
      <c r="F567" s="30"/>
      <c r="G567" s="18"/>
      <c r="H567" s="18"/>
      <c r="I567" s="18"/>
      <c r="J567" s="30"/>
      <c r="K567" s="18"/>
      <c r="L567" s="18"/>
      <c r="M567" s="18"/>
      <c r="N567" s="30"/>
      <c r="O567" s="18"/>
      <c r="P567" s="30"/>
      <c r="Q567" s="16"/>
      <c r="R567" s="16"/>
      <c r="S567" s="16"/>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6"/>
      <c r="AW567" s="16"/>
      <c r="AX567" s="16"/>
      <c r="AY567" s="16"/>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row>
    <row r="568" spans="1:100" s="13" customFormat="1" ht="39.950000000000003" customHeight="1" x14ac:dyDescent="0.3">
      <c r="A568" s="18"/>
      <c r="B568" s="30"/>
      <c r="C568" s="18"/>
      <c r="D568" s="18"/>
      <c r="E568" s="18"/>
      <c r="F568" s="30"/>
      <c r="G568" s="18"/>
      <c r="H568" s="18"/>
      <c r="I568" s="18"/>
      <c r="J568" s="30"/>
      <c r="K568" s="18"/>
      <c r="L568" s="18"/>
      <c r="M568" s="18"/>
      <c r="N568" s="30"/>
      <c r="O568" s="18"/>
      <c r="P568" s="30"/>
      <c r="Q568" s="16"/>
      <c r="R568" s="16"/>
      <c r="S568" s="16"/>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16"/>
      <c r="AV568" s="16"/>
      <c r="AW568" s="16"/>
      <c r="AX568" s="16"/>
      <c r="AY568" s="16"/>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row>
    <row r="569" spans="1:100" s="13" customFormat="1" ht="39.950000000000003" customHeight="1" x14ac:dyDescent="0.3">
      <c r="A569" s="18"/>
      <c r="B569" s="30"/>
      <c r="C569" s="18"/>
      <c r="D569" s="18"/>
      <c r="E569" s="18"/>
      <c r="F569" s="30"/>
      <c r="G569" s="18"/>
      <c r="H569" s="18"/>
      <c r="I569" s="18"/>
      <c r="J569" s="30"/>
      <c r="K569" s="18"/>
      <c r="L569" s="18"/>
      <c r="M569" s="18"/>
      <c r="N569" s="30"/>
      <c r="O569" s="18"/>
      <c r="P569" s="30"/>
      <c r="Q569" s="16"/>
      <c r="R569" s="16"/>
      <c r="S569" s="16"/>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16"/>
      <c r="AV569" s="16"/>
      <c r="AW569" s="16"/>
      <c r="AX569" s="16"/>
      <c r="AY569" s="16"/>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row>
    <row r="570" spans="1:100" s="13" customFormat="1" ht="39.950000000000003" customHeight="1" x14ac:dyDescent="0.3">
      <c r="A570" s="18"/>
      <c r="B570" s="30"/>
      <c r="C570" s="18"/>
      <c r="D570" s="18"/>
      <c r="E570" s="18"/>
      <c r="F570" s="30"/>
      <c r="G570" s="18"/>
      <c r="H570" s="18"/>
      <c r="I570" s="18"/>
      <c r="J570" s="30"/>
      <c r="K570" s="18"/>
      <c r="L570" s="18"/>
      <c r="M570" s="18"/>
      <c r="N570" s="30"/>
      <c r="O570" s="18"/>
      <c r="P570" s="30"/>
      <c r="Q570" s="16"/>
      <c r="R570" s="16"/>
      <c r="S570" s="16"/>
      <c r="T570" s="16"/>
      <c r="U570" s="16"/>
      <c r="V570" s="16"/>
      <c r="W570" s="16"/>
      <c r="X570" s="16"/>
      <c r="Y570" s="16"/>
      <c r="Z570" s="16"/>
      <c r="AA570" s="16"/>
      <c r="AB570" s="16"/>
      <c r="AC570" s="16"/>
      <c r="AD570" s="16"/>
      <c r="AE570" s="16"/>
      <c r="AF570" s="16"/>
      <c r="AG570" s="16"/>
      <c r="AH570" s="16"/>
      <c r="AI570" s="16"/>
      <c r="AJ570" s="16"/>
      <c r="AK570" s="16"/>
      <c r="AL570" s="16"/>
      <c r="AM570" s="16"/>
      <c r="AN570" s="16"/>
      <c r="AO570" s="16"/>
      <c r="AP570" s="16"/>
      <c r="AQ570" s="16"/>
      <c r="AR570" s="16"/>
      <c r="AS570" s="16"/>
      <c r="AT570" s="16"/>
      <c r="AU570" s="16"/>
      <c r="AV570" s="16"/>
      <c r="AW570" s="16"/>
      <c r="AX570" s="16"/>
      <c r="AY570" s="16"/>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row>
    <row r="571" spans="1:100" s="13" customFormat="1" ht="39.950000000000003" customHeight="1" x14ac:dyDescent="0.3">
      <c r="A571" s="18"/>
      <c r="B571" s="30"/>
      <c r="C571" s="18"/>
      <c r="D571" s="18"/>
      <c r="E571" s="18"/>
      <c r="F571" s="30"/>
      <c r="G571" s="18"/>
      <c r="H571" s="18"/>
      <c r="I571" s="18"/>
      <c r="J571" s="30"/>
      <c r="K571" s="18"/>
      <c r="L571" s="18"/>
      <c r="M571" s="18"/>
      <c r="N571" s="30"/>
      <c r="O571" s="18"/>
      <c r="P571" s="30"/>
      <c r="Q571" s="16"/>
      <c r="R571" s="16"/>
      <c r="S571" s="16"/>
      <c r="T571" s="16"/>
      <c r="U571" s="16"/>
      <c r="V571" s="16"/>
      <c r="W571" s="16"/>
      <c r="X571" s="16"/>
      <c r="Y571" s="16"/>
      <c r="Z571" s="16"/>
      <c r="AA571" s="16"/>
      <c r="AB571" s="16"/>
      <c r="AC571" s="16"/>
      <c r="AD571" s="16"/>
      <c r="AE571" s="16"/>
      <c r="AF571" s="16"/>
      <c r="AG571" s="16"/>
      <c r="AH571" s="16"/>
      <c r="AI571" s="16"/>
      <c r="AJ571" s="16"/>
      <c r="AK571" s="16"/>
      <c r="AL571" s="16"/>
      <c r="AM571" s="16"/>
      <c r="AN571" s="16"/>
      <c r="AO571" s="16"/>
      <c r="AP571" s="16"/>
      <c r="AQ571" s="16"/>
      <c r="AR571" s="16"/>
      <c r="AS571" s="16"/>
      <c r="AT571" s="16"/>
      <c r="AU571" s="16"/>
      <c r="AV571" s="16"/>
      <c r="AW571" s="16"/>
      <c r="AX571" s="16"/>
      <c r="AY571" s="16"/>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row>
    <row r="572" spans="1:100" s="13" customFormat="1" ht="39.950000000000003" customHeight="1" x14ac:dyDescent="0.3">
      <c r="A572" s="18"/>
      <c r="B572" s="30"/>
      <c r="C572" s="18"/>
      <c r="D572" s="18"/>
      <c r="E572" s="18"/>
      <c r="F572" s="30"/>
      <c r="G572" s="18"/>
      <c r="H572" s="18"/>
      <c r="I572" s="18"/>
      <c r="J572" s="30"/>
      <c r="K572" s="18"/>
      <c r="L572" s="18"/>
      <c r="M572" s="18"/>
      <c r="N572" s="30"/>
      <c r="O572" s="18"/>
      <c r="P572" s="30"/>
      <c r="Q572" s="16"/>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16"/>
      <c r="AY572" s="16"/>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row>
    <row r="573" spans="1:100" s="13" customFormat="1" ht="39.950000000000003" customHeight="1" x14ac:dyDescent="0.3">
      <c r="A573" s="18"/>
      <c r="B573" s="30"/>
      <c r="C573" s="18"/>
      <c r="D573" s="18"/>
      <c r="E573" s="18"/>
      <c r="F573" s="30"/>
      <c r="G573" s="18"/>
      <c r="H573" s="18"/>
      <c r="I573" s="18"/>
      <c r="J573" s="30"/>
      <c r="K573" s="18"/>
      <c r="L573" s="18"/>
      <c r="M573" s="18"/>
      <c r="N573" s="30"/>
      <c r="O573" s="18"/>
      <c r="P573" s="30"/>
      <c r="Q573" s="16"/>
      <c r="R573" s="16"/>
      <c r="S573" s="16"/>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16"/>
      <c r="AV573" s="16"/>
      <c r="AW573" s="16"/>
      <c r="AX573" s="16"/>
      <c r="AY573" s="16"/>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row>
    <row r="574" spans="1:100" s="13" customFormat="1" ht="39.950000000000003" customHeight="1" x14ac:dyDescent="0.3">
      <c r="A574" s="18"/>
      <c r="B574" s="30"/>
      <c r="C574" s="18"/>
      <c r="D574" s="18"/>
      <c r="E574" s="18"/>
      <c r="F574" s="30"/>
      <c r="G574" s="18"/>
      <c r="H574" s="18"/>
      <c r="I574" s="18"/>
      <c r="J574" s="30"/>
      <c r="K574" s="18"/>
      <c r="L574" s="18"/>
      <c r="M574" s="18"/>
      <c r="N574" s="30"/>
      <c r="O574" s="18"/>
      <c r="P574" s="30"/>
      <c r="Q574" s="16"/>
      <c r="R574" s="16"/>
      <c r="S574" s="16"/>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16"/>
      <c r="AV574" s="16"/>
      <c r="AW574" s="16"/>
      <c r="AX574" s="16"/>
      <c r="AY574" s="16"/>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row>
    <row r="575" spans="1:100" s="13" customFormat="1" ht="39.950000000000003" customHeight="1" x14ac:dyDescent="0.3">
      <c r="A575" s="18"/>
      <c r="B575" s="30"/>
      <c r="C575" s="18"/>
      <c r="D575" s="18"/>
      <c r="E575" s="18"/>
      <c r="F575" s="30"/>
      <c r="G575" s="18"/>
      <c r="H575" s="18"/>
      <c r="I575" s="18"/>
      <c r="J575" s="30"/>
      <c r="K575" s="18"/>
      <c r="L575" s="18"/>
      <c r="M575" s="18"/>
      <c r="N575" s="30"/>
      <c r="O575" s="18"/>
      <c r="P575" s="30"/>
      <c r="Q575" s="16"/>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16"/>
      <c r="AY575" s="16"/>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row>
    <row r="576" spans="1:100" s="13" customFormat="1" ht="39.950000000000003" customHeight="1" x14ac:dyDescent="0.3">
      <c r="A576" s="18"/>
      <c r="B576" s="30"/>
      <c r="C576" s="18"/>
      <c r="D576" s="18"/>
      <c r="E576" s="18"/>
      <c r="F576" s="30"/>
      <c r="G576" s="18"/>
      <c r="H576" s="18"/>
      <c r="I576" s="18"/>
      <c r="J576" s="30"/>
      <c r="K576" s="18"/>
      <c r="L576" s="18"/>
      <c r="M576" s="18"/>
      <c r="N576" s="30"/>
      <c r="O576" s="18"/>
      <c r="P576" s="30"/>
      <c r="Q576" s="16"/>
      <c r="R576" s="16"/>
      <c r="S576" s="16"/>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16"/>
      <c r="AV576" s="16"/>
      <c r="AW576" s="16"/>
      <c r="AX576" s="16"/>
      <c r="AY576" s="16"/>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row>
    <row r="577" spans="1:100" s="13" customFormat="1" ht="39.950000000000003" customHeight="1" x14ac:dyDescent="0.3">
      <c r="A577" s="18"/>
      <c r="B577" s="30"/>
      <c r="C577" s="18"/>
      <c r="D577" s="18"/>
      <c r="E577" s="18"/>
      <c r="F577" s="30"/>
      <c r="G577" s="18"/>
      <c r="H577" s="18"/>
      <c r="I577" s="18"/>
      <c r="J577" s="30"/>
      <c r="K577" s="18"/>
      <c r="L577" s="18"/>
      <c r="M577" s="18"/>
      <c r="N577" s="30"/>
      <c r="O577" s="18"/>
      <c r="P577" s="30"/>
      <c r="Q577" s="16"/>
      <c r="R577" s="16"/>
      <c r="S577" s="16"/>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16"/>
      <c r="AV577" s="16"/>
      <c r="AW577" s="16"/>
      <c r="AX577" s="16"/>
      <c r="AY577" s="16"/>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row>
    <row r="578" spans="1:100" s="13" customFormat="1" ht="39.950000000000003" customHeight="1" x14ac:dyDescent="0.3">
      <c r="A578" s="18"/>
      <c r="B578" s="30"/>
      <c r="C578" s="18"/>
      <c r="D578" s="18"/>
      <c r="E578" s="18"/>
      <c r="F578" s="30"/>
      <c r="G578" s="18"/>
      <c r="H578" s="18"/>
      <c r="I578" s="18"/>
      <c r="J578" s="30"/>
      <c r="K578" s="18"/>
      <c r="L578" s="18"/>
      <c r="M578" s="18"/>
      <c r="N578" s="30"/>
      <c r="O578" s="18"/>
      <c r="P578" s="30"/>
      <c r="Q578" s="16"/>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16"/>
      <c r="AY578" s="16"/>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row>
    <row r="579" spans="1:100" s="13" customFormat="1" ht="39.950000000000003" customHeight="1" x14ac:dyDescent="0.3">
      <c r="A579" s="18"/>
      <c r="B579" s="30"/>
      <c r="C579" s="18"/>
      <c r="D579" s="18"/>
      <c r="E579" s="18"/>
      <c r="F579" s="30"/>
      <c r="G579" s="18"/>
      <c r="H579" s="18"/>
      <c r="I579" s="18"/>
      <c r="J579" s="30"/>
      <c r="K579" s="18"/>
      <c r="L579" s="18"/>
      <c r="M579" s="18"/>
      <c r="N579" s="30"/>
      <c r="O579" s="18"/>
      <c r="P579" s="30"/>
      <c r="Q579" s="16"/>
      <c r="R579" s="16"/>
      <c r="S579" s="16"/>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16"/>
      <c r="AV579" s="16"/>
      <c r="AW579" s="16"/>
      <c r="AX579" s="16"/>
      <c r="AY579" s="16"/>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row>
    <row r="580" spans="1:100" s="13" customFormat="1" ht="39.950000000000003" customHeight="1" x14ac:dyDescent="0.3">
      <c r="A580" s="18"/>
      <c r="B580" s="30"/>
      <c r="C580" s="18"/>
      <c r="D580" s="18"/>
      <c r="E580" s="18"/>
      <c r="F580" s="30"/>
      <c r="G580" s="18"/>
      <c r="H580" s="18"/>
      <c r="I580" s="18"/>
      <c r="J580" s="30"/>
      <c r="K580" s="18"/>
      <c r="L580" s="18"/>
      <c r="M580" s="18"/>
      <c r="N580" s="30"/>
      <c r="O580" s="18"/>
      <c r="P580" s="30"/>
      <c r="Q580" s="16"/>
      <c r="R580" s="16"/>
      <c r="S580" s="16"/>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16"/>
      <c r="AV580" s="16"/>
      <c r="AW580" s="16"/>
      <c r="AX580" s="16"/>
      <c r="AY580" s="16"/>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row>
    <row r="581" spans="1:100" s="13" customFormat="1" ht="39.950000000000003" customHeight="1" x14ac:dyDescent="0.3">
      <c r="A581" s="18"/>
      <c r="B581" s="30"/>
      <c r="C581" s="18"/>
      <c r="D581" s="18"/>
      <c r="E581" s="18"/>
      <c r="F581" s="30"/>
      <c r="G581" s="18"/>
      <c r="H581" s="18"/>
      <c r="I581" s="18"/>
      <c r="J581" s="30"/>
      <c r="K581" s="18"/>
      <c r="L581" s="18"/>
      <c r="M581" s="18"/>
      <c r="N581" s="30"/>
      <c r="O581" s="18"/>
      <c r="P581" s="30"/>
      <c r="Q581" s="16"/>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16"/>
      <c r="AY581" s="16"/>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row>
    <row r="582" spans="1:100" s="13" customFormat="1" ht="39.950000000000003" customHeight="1" x14ac:dyDescent="0.3">
      <c r="A582" s="18"/>
      <c r="B582" s="30"/>
      <c r="C582" s="18"/>
      <c r="D582" s="18"/>
      <c r="E582" s="18"/>
      <c r="F582" s="30"/>
      <c r="G582" s="18"/>
      <c r="H582" s="18"/>
      <c r="I582" s="18"/>
      <c r="J582" s="30"/>
      <c r="K582" s="18"/>
      <c r="L582" s="18"/>
      <c r="M582" s="18"/>
      <c r="N582" s="30"/>
      <c r="O582" s="18"/>
      <c r="P582" s="30"/>
      <c r="Q582" s="16"/>
      <c r="R582" s="16"/>
      <c r="S582" s="16"/>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16"/>
      <c r="AV582" s="16"/>
      <c r="AW582" s="16"/>
      <c r="AX582" s="16"/>
      <c r="AY582" s="16"/>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row>
    <row r="583" spans="1:100" s="13" customFormat="1" ht="39.950000000000003" customHeight="1" x14ac:dyDescent="0.3">
      <c r="A583" s="18"/>
      <c r="B583" s="30"/>
      <c r="C583" s="18"/>
      <c r="D583" s="18"/>
      <c r="E583" s="18"/>
      <c r="F583" s="30"/>
      <c r="G583" s="18"/>
      <c r="H583" s="18"/>
      <c r="I583" s="18"/>
      <c r="J583" s="30"/>
      <c r="K583" s="18"/>
      <c r="L583" s="18"/>
      <c r="M583" s="18"/>
      <c r="N583" s="30"/>
      <c r="O583" s="18"/>
      <c r="P583" s="30"/>
      <c r="Q583" s="16"/>
      <c r="R583" s="16"/>
      <c r="S583" s="16"/>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16"/>
      <c r="AV583" s="16"/>
      <c r="AW583" s="16"/>
      <c r="AX583" s="16"/>
      <c r="AY583" s="16"/>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row>
    <row r="584" spans="1:100" s="13" customFormat="1" ht="39.950000000000003" customHeight="1" x14ac:dyDescent="0.3">
      <c r="A584" s="18"/>
      <c r="B584" s="30"/>
      <c r="C584" s="18"/>
      <c r="D584" s="18"/>
      <c r="E584" s="18"/>
      <c r="F584" s="30"/>
      <c r="G584" s="18"/>
      <c r="H584" s="18"/>
      <c r="I584" s="18"/>
      <c r="J584" s="30"/>
      <c r="K584" s="18"/>
      <c r="L584" s="18"/>
      <c r="M584" s="18"/>
      <c r="N584" s="30"/>
      <c r="O584" s="18"/>
      <c r="P584" s="30"/>
      <c r="Q584" s="16"/>
      <c r="R584" s="16"/>
      <c r="S584" s="16"/>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16"/>
      <c r="AV584" s="16"/>
      <c r="AW584" s="16"/>
      <c r="AX584" s="16"/>
      <c r="AY584" s="16"/>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row>
    <row r="585" spans="1:100" s="13" customFormat="1" ht="39.950000000000003" customHeight="1" x14ac:dyDescent="0.3">
      <c r="A585" s="18"/>
      <c r="B585" s="30"/>
      <c r="C585" s="18"/>
      <c r="D585" s="18"/>
      <c r="E585" s="18"/>
      <c r="F585" s="30"/>
      <c r="G585" s="18"/>
      <c r="H585" s="18"/>
      <c r="I585" s="18"/>
      <c r="J585" s="30"/>
      <c r="K585" s="18"/>
      <c r="L585" s="18"/>
      <c r="M585" s="18"/>
      <c r="N585" s="30"/>
      <c r="O585" s="18"/>
      <c r="P585" s="30"/>
      <c r="Q585" s="16"/>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16"/>
      <c r="AY585" s="16"/>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row>
    <row r="586" spans="1:100" s="13" customFormat="1" ht="39.950000000000003" customHeight="1" x14ac:dyDescent="0.3">
      <c r="A586" s="18"/>
      <c r="B586" s="30"/>
      <c r="C586" s="18"/>
      <c r="D586" s="18"/>
      <c r="E586" s="18"/>
      <c r="F586" s="30"/>
      <c r="G586" s="18"/>
      <c r="H586" s="18"/>
      <c r="I586" s="18"/>
      <c r="J586" s="30"/>
      <c r="K586" s="18"/>
      <c r="L586" s="18"/>
      <c r="M586" s="18"/>
      <c r="N586" s="30"/>
      <c r="O586" s="18"/>
      <c r="P586" s="30"/>
      <c r="Q586" s="16"/>
      <c r="R586" s="16"/>
      <c r="S586" s="16"/>
      <c r="T586" s="16"/>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16"/>
      <c r="AV586" s="16"/>
      <c r="AW586" s="16"/>
      <c r="AX586" s="16"/>
      <c r="AY586" s="16"/>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row>
    <row r="587" spans="1:100" s="13" customFormat="1" ht="39.950000000000003" customHeight="1" x14ac:dyDescent="0.3">
      <c r="A587" s="18"/>
      <c r="B587" s="30"/>
      <c r="C587" s="18"/>
      <c r="D587" s="18"/>
      <c r="E587" s="18"/>
      <c r="F587" s="30"/>
      <c r="G587" s="18"/>
      <c r="H587" s="18"/>
      <c r="I587" s="18"/>
      <c r="J587" s="30"/>
      <c r="K587" s="18"/>
      <c r="L587" s="18"/>
      <c r="M587" s="18"/>
      <c r="N587" s="30"/>
      <c r="O587" s="18"/>
      <c r="P587" s="30"/>
      <c r="Q587" s="16"/>
      <c r="R587" s="16"/>
      <c r="S587" s="16"/>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16"/>
      <c r="AV587" s="16"/>
      <c r="AW587" s="16"/>
      <c r="AX587" s="16"/>
      <c r="AY587" s="16"/>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row>
    <row r="588" spans="1:100" s="13" customFormat="1" ht="39.950000000000003" customHeight="1" x14ac:dyDescent="0.3">
      <c r="A588" s="18"/>
      <c r="B588" s="30"/>
      <c r="C588" s="18"/>
      <c r="D588" s="18"/>
      <c r="E588" s="18"/>
      <c r="F588" s="30"/>
      <c r="G588" s="18"/>
      <c r="H588" s="18"/>
      <c r="I588" s="18"/>
      <c r="J588" s="30"/>
      <c r="K588" s="18"/>
      <c r="L588" s="18"/>
      <c r="M588" s="18"/>
      <c r="N588" s="30"/>
      <c r="O588" s="18"/>
      <c r="P588" s="30"/>
      <c r="Q588" s="16"/>
      <c r="R588" s="16"/>
      <c r="S588" s="16"/>
      <c r="T588" s="16"/>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16"/>
      <c r="AV588" s="16"/>
      <c r="AW588" s="16"/>
      <c r="AX588" s="16"/>
      <c r="AY588" s="16"/>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row>
    <row r="589" spans="1:100" s="13" customFormat="1" ht="39.950000000000003" customHeight="1" x14ac:dyDescent="0.3">
      <c r="A589" s="18"/>
      <c r="B589" s="30"/>
      <c r="C589" s="18"/>
      <c r="D589" s="18"/>
      <c r="E589" s="18"/>
      <c r="F589" s="30"/>
      <c r="G589" s="18"/>
      <c r="H589" s="18"/>
      <c r="I589" s="18"/>
      <c r="J589" s="30"/>
      <c r="K589" s="18"/>
      <c r="L589" s="18"/>
      <c r="M589" s="18"/>
      <c r="N589" s="30"/>
      <c r="O589" s="18"/>
      <c r="P589" s="30"/>
      <c r="Q589" s="16"/>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16"/>
      <c r="AY589" s="16"/>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row>
    <row r="590" spans="1:100" s="13" customFormat="1" ht="39.950000000000003" customHeight="1" x14ac:dyDescent="0.3">
      <c r="A590" s="18"/>
      <c r="B590" s="30"/>
      <c r="C590" s="18"/>
      <c r="D590" s="18"/>
      <c r="E590" s="18"/>
      <c r="F590" s="30"/>
      <c r="G590" s="18"/>
      <c r="H590" s="18"/>
      <c r="I590" s="18"/>
      <c r="J590" s="30"/>
      <c r="K590" s="18"/>
      <c r="L590" s="18"/>
      <c r="M590" s="18"/>
      <c r="N590" s="30"/>
      <c r="O590" s="18"/>
      <c r="P590" s="30"/>
      <c r="Q590" s="16"/>
      <c r="R590" s="16"/>
      <c r="S590" s="16"/>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16"/>
      <c r="AV590" s="16"/>
      <c r="AW590" s="16"/>
      <c r="AX590" s="16"/>
      <c r="AY590" s="16"/>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row>
    <row r="591" spans="1:100" s="13" customFormat="1" ht="39.950000000000003" customHeight="1" x14ac:dyDescent="0.3">
      <c r="A591" s="18"/>
      <c r="B591" s="30"/>
      <c r="C591" s="18"/>
      <c r="D591" s="18"/>
      <c r="E591" s="18"/>
      <c r="F591" s="30"/>
      <c r="G591" s="18"/>
      <c r="H591" s="18"/>
      <c r="I591" s="18"/>
      <c r="J591" s="30"/>
      <c r="K591" s="18"/>
      <c r="L591" s="18"/>
      <c r="M591" s="18"/>
      <c r="N591" s="30"/>
      <c r="O591" s="18"/>
      <c r="P591" s="30"/>
      <c r="Q591" s="16"/>
      <c r="R591" s="16"/>
      <c r="S591" s="16"/>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16"/>
      <c r="AV591" s="16"/>
      <c r="AW591" s="16"/>
      <c r="AX591" s="16"/>
      <c r="AY591" s="16"/>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row>
    <row r="592" spans="1:100" s="13" customFormat="1" ht="39.950000000000003" customHeight="1" x14ac:dyDescent="0.3">
      <c r="A592" s="18"/>
      <c r="B592" s="30"/>
      <c r="C592" s="18"/>
      <c r="D592" s="18"/>
      <c r="E592" s="18"/>
      <c r="F592" s="30"/>
      <c r="G592" s="18"/>
      <c r="H592" s="18"/>
      <c r="I592" s="18"/>
      <c r="J592" s="30"/>
      <c r="K592" s="18"/>
      <c r="L592" s="18"/>
      <c r="M592" s="18"/>
      <c r="N592" s="30"/>
      <c r="O592" s="18"/>
      <c r="P592" s="30"/>
      <c r="Q592" s="16"/>
      <c r="R592" s="16"/>
      <c r="S592" s="16"/>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16"/>
      <c r="AV592" s="16"/>
      <c r="AW592" s="16"/>
      <c r="AX592" s="16"/>
      <c r="AY592" s="16"/>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row>
    <row r="593" spans="1:100" s="13" customFormat="1" ht="39.950000000000003" customHeight="1" x14ac:dyDescent="0.3">
      <c r="A593" s="18"/>
      <c r="B593" s="30"/>
      <c r="C593" s="18"/>
      <c r="D593" s="18"/>
      <c r="E593" s="18"/>
      <c r="F593" s="30"/>
      <c r="G593" s="18"/>
      <c r="H593" s="18"/>
      <c r="I593" s="18"/>
      <c r="J593" s="30"/>
      <c r="K593" s="18"/>
      <c r="L593" s="18"/>
      <c r="M593" s="18"/>
      <c r="N593" s="30"/>
      <c r="O593" s="18"/>
      <c r="P593" s="30"/>
      <c r="Q593" s="16"/>
      <c r="R593" s="16"/>
      <c r="S593" s="16"/>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16"/>
      <c r="AV593" s="16"/>
      <c r="AW593" s="16"/>
      <c r="AX593" s="16"/>
      <c r="AY593" s="16"/>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row>
    <row r="594" spans="1:100" s="13" customFormat="1" ht="39.950000000000003" customHeight="1" x14ac:dyDescent="0.3">
      <c r="A594" s="18"/>
      <c r="B594" s="30"/>
      <c r="C594" s="18"/>
      <c r="D594" s="18"/>
      <c r="E594" s="18"/>
      <c r="F594" s="30"/>
      <c r="G594" s="18"/>
      <c r="H594" s="18"/>
      <c r="I594" s="18"/>
      <c r="J594" s="30"/>
      <c r="K594" s="18"/>
      <c r="L594" s="18"/>
      <c r="M594" s="18"/>
      <c r="N594" s="30"/>
      <c r="O594" s="18"/>
      <c r="P594" s="30"/>
      <c r="Q594" s="16"/>
      <c r="R594" s="16"/>
      <c r="S594" s="16"/>
      <c r="T594" s="16"/>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16"/>
      <c r="AV594" s="16"/>
      <c r="AW594" s="16"/>
      <c r="AX594" s="16"/>
      <c r="AY594" s="16"/>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row>
    <row r="595" spans="1:100" s="13" customFormat="1" ht="39.950000000000003" customHeight="1" x14ac:dyDescent="0.3">
      <c r="A595" s="18"/>
      <c r="B595" s="30"/>
      <c r="C595" s="18"/>
      <c r="D595" s="18"/>
      <c r="E595" s="18"/>
      <c r="F595" s="30"/>
      <c r="G595" s="18"/>
      <c r="H595" s="18"/>
      <c r="I595" s="18"/>
      <c r="J595" s="30"/>
      <c r="K595" s="18"/>
      <c r="L595" s="18"/>
      <c r="M595" s="18"/>
      <c r="N595" s="30"/>
      <c r="O595" s="18"/>
      <c r="P595" s="30"/>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c r="AW595" s="16"/>
      <c r="AX595" s="16"/>
      <c r="AY595" s="16"/>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row>
    <row r="596" spans="1:100" s="13" customFormat="1" ht="39.950000000000003" customHeight="1" x14ac:dyDescent="0.3">
      <c r="A596" s="18"/>
      <c r="B596" s="30"/>
      <c r="C596" s="18"/>
      <c r="D596" s="18"/>
      <c r="E596" s="18"/>
      <c r="F596" s="30"/>
      <c r="G596" s="18"/>
      <c r="H596" s="18"/>
      <c r="I596" s="18"/>
      <c r="J596" s="30"/>
      <c r="K596" s="18"/>
      <c r="L596" s="18"/>
      <c r="M596" s="18"/>
      <c r="N596" s="30"/>
      <c r="O596" s="18"/>
      <c r="P596" s="30"/>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c r="AW596" s="16"/>
      <c r="AX596" s="16"/>
      <c r="AY596" s="16"/>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row>
    <row r="597" spans="1:100" s="13" customFormat="1" ht="39.950000000000003" customHeight="1" x14ac:dyDescent="0.3">
      <c r="A597" s="18"/>
      <c r="B597" s="30"/>
      <c r="C597" s="18"/>
      <c r="D597" s="18"/>
      <c r="E597" s="18"/>
      <c r="F597" s="30"/>
      <c r="G597" s="18"/>
      <c r="H597" s="18"/>
      <c r="I597" s="18"/>
      <c r="J597" s="30"/>
      <c r="K597" s="18"/>
      <c r="L597" s="18"/>
      <c r="M597" s="18"/>
      <c r="N597" s="30"/>
      <c r="O597" s="18"/>
      <c r="P597" s="30"/>
      <c r="Q597" s="16"/>
      <c r="R597" s="16"/>
      <c r="S597" s="16"/>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16"/>
      <c r="AV597" s="16"/>
      <c r="AW597" s="16"/>
      <c r="AX597" s="16"/>
      <c r="AY597" s="16"/>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row>
    <row r="598" spans="1:100" s="13" customFormat="1" ht="39.950000000000003" customHeight="1" x14ac:dyDescent="0.3">
      <c r="A598" s="18"/>
      <c r="B598" s="30"/>
      <c r="C598" s="18"/>
      <c r="D598" s="18"/>
      <c r="E598" s="18"/>
      <c r="F598" s="30"/>
      <c r="G598" s="18"/>
      <c r="H598" s="18"/>
      <c r="I598" s="18"/>
      <c r="J598" s="30"/>
      <c r="K598" s="18"/>
      <c r="L598" s="18"/>
      <c r="M598" s="18"/>
      <c r="N598" s="30"/>
      <c r="O598" s="18"/>
      <c r="P598" s="30"/>
      <c r="Q598" s="16"/>
      <c r="R598" s="16"/>
      <c r="S598" s="16"/>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16"/>
      <c r="AV598" s="16"/>
      <c r="AW598" s="16"/>
      <c r="AX598" s="16"/>
      <c r="AY598" s="16"/>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row>
    <row r="599" spans="1:100" s="13" customFormat="1" ht="39.950000000000003" customHeight="1" x14ac:dyDescent="0.3">
      <c r="A599" s="18"/>
      <c r="B599" s="30"/>
      <c r="C599" s="18"/>
      <c r="D599" s="18"/>
      <c r="E599" s="18"/>
      <c r="F599" s="30"/>
      <c r="G599" s="18"/>
      <c r="H599" s="18"/>
      <c r="I599" s="18"/>
      <c r="J599" s="30"/>
      <c r="K599" s="18"/>
      <c r="L599" s="18"/>
      <c r="M599" s="18"/>
      <c r="N599" s="30"/>
      <c r="O599" s="18"/>
      <c r="P599" s="30"/>
      <c r="Q599" s="16"/>
      <c r="R599" s="16"/>
      <c r="S599" s="16"/>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16"/>
      <c r="AV599" s="16"/>
      <c r="AW599" s="16"/>
      <c r="AX599" s="16"/>
      <c r="AY599" s="16"/>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row>
    <row r="600" spans="1:100" s="13" customFormat="1" ht="39.950000000000003" customHeight="1" x14ac:dyDescent="0.3">
      <c r="A600" s="18"/>
      <c r="B600" s="30"/>
      <c r="C600" s="18"/>
      <c r="D600" s="18"/>
      <c r="E600" s="18"/>
      <c r="F600" s="30"/>
      <c r="G600" s="18"/>
      <c r="H600" s="18"/>
      <c r="I600" s="18"/>
      <c r="J600" s="30"/>
      <c r="K600" s="18"/>
      <c r="L600" s="18"/>
      <c r="M600" s="18"/>
      <c r="N600" s="30"/>
      <c r="O600" s="18"/>
      <c r="P600" s="30"/>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16"/>
      <c r="AY600" s="16"/>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row>
    <row r="601" spans="1:100" s="13" customFormat="1" ht="39.950000000000003" customHeight="1" x14ac:dyDescent="0.3">
      <c r="A601" s="18"/>
      <c r="B601" s="30"/>
      <c r="C601" s="18"/>
      <c r="D601" s="18"/>
      <c r="E601" s="18"/>
      <c r="F601" s="30"/>
      <c r="G601" s="18"/>
      <c r="H601" s="18"/>
      <c r="I601" s="18"/>
      <c r="J601" s="30"/>
      <c r="K601" s="18"/>
      <c r="L601" s="18"/>
      <c r="M601" s="18"/>
      <c r="N601" s="30"/>
      <c r="O601" s="18"/>
      <c r="P601" s="30"/>
      <c r="Q601" s="16"/>
      <c r="R601" s="16"/>
      <c r="S601" s="16"/>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16"/>
      <c r="AV601" s="16"/>
      <c r="AW601" s="16"/>
      <c r="AX601" s="16"/>
      <c r="AY601" s="16"/>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row>
    <row r="602" spans="1:100" s="13" customFormat="1" ht="39.950000000000003" customHeight="1" x14ac:dyDescent="0.3">
      <c r="A602" s="18"/>
      <c r="B602" s="30"/>
      <c r="C602" s="18"/>
      <c r="D602" s="18"/>
      <c r="E602" s="18"/>
      <c r="F602" s="30"/>
      <c r="G602" s="18"/>
      <c r="H602" s="18"/>
      <c r="I602" s="18"/>
      <c r="J602" s="30"/>
      <c r="K602" s="18"/>
      <c r="L602" s="18"/>
      <c r="M602" s="18"/>
      <c r="N602" s="30"/>
      <c r="O602" s="18"/>
      <c r="P602" s="30"/>
      <c r="Q602" s="16"/>
      <c r="R602" s="16"/>
      <c r="S602" s="16"/>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16"/>
      <c r="AV602" s="16"/>
      <c r="AW602" s="16"/>
      <c r="AX602" s="16"/>
      <c r="AY602" s="16"/>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row>
    <row r="603" spans="1:100" s="13" customFormat="1" ht="39.950000000000003" customHeight="1" x14ac:dyDescent="0.3">
      <c r="A603" s="18"/>
      <c r="B603" s="30"/>
      <c r="C603" s="18"/>
      <c r="D603" s="18"/>
      <c r="E603" s="18"/>
      <c r="F603" s="30"/>
      <c r="G603" s="18"/>
      <c r="H603" s="18"/>
      <c r="I603" s="18"/>
      <c r="J603" s="30"/>
      <c r="K603" s="18"/>
      <c r="L603" s="18"/>
      <c r="M603" s="18"/>
      <c r="N603" s="30"/>
      <c r="O603" s="18"/>
      <c r="P603" s="30"/>
      <c r="Q603" s="16"/>
      <c r="R603" s="16"/>
      <c r="S603" s="16"/>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16"/>
      <c r="AV603" s="16"/>
      <c r="AW603" s="16"/>
      <c r="AX603" s="16"/>
      <c r="AY603" s="16"/>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row>
    <row r="604" spans="1:100" s="13" customFormat="1" ht="39.950000000000003" customHeight="1" x14ac:dyDescent="0.3">
      <c r="A604" s="18"/>
      <c r="B604" s="30"/>
      <c r="C604" s="18"/>
      <c r="D604" s="18"/>
      <c r="E604" s="18"/>
      <c r="F604" s="30"/>
      <c r="G604" s="18"/>
      <c r="H604" s="18"/>
      <c r="I604" s="18"/>
      <c r="J604" s="30"/>
      <c r="K604" s="18"/>
      <c r="L604" s="18"/>
      <c r="M604" s="18"/>
      <c r="N604" s="30"/>
      <c r="O604" s="18"/>
      <c r="P604" s="30"/>
      <c r="Q604" s="16"/>
      <c r="R604" s="16"/>
      <c r="S604" s="16"/>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16"/>
      <c r="AV604" s="16"/>
      <c r="AW604" s="16"/>
      <c r="AX604" s="16"/>
      <c r="AY604" s="16"/>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row>
    <row r="605" spans="1:100" s="13" customFormat="1" ht="39.950000000000003" customHeight="1" x14ac:dyDescent="0.3">
      <c r="A605" s="18"/>
      <c r="B605" s="30"/>
      <c r="C605" s="18"/>
      <c r="D605" s="18"/>
      <c r="E605" s="18"/>
      <c r="F605" s="30"/>
      <c r="G605" s="18"/>
      <c r="H605" s="18"/>
      <c r="I605" s="18"/>
      <c r="J605" s="30"/>
      <c r="K605" s="18"/>
      <c r="L605" s="18"/>
      <c r="M605" s="18"/>
      <c r="N605" s="30"/>
      <c r="O605" s="18"/>
      <c r="P605" s="30"/>
      <c r="Q605" s="16"/>
      <c r="R605" s="16"/>
      <c r="S605" s="16"/>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16"/>
      <c r="AV605" s="16"/>
      <c r="AW605" s="16"/>
      <c r="AX605" s="16"/>
      <c r="AY605" s="16"/>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row>
    <row r="606" spans="1:100" s="13" customFormat="1" ht="39.950000000000003" customHeight="1" x14ac:dyDescent="0.3">
      <c r="A606" s="18"/>
      <c r="B606" s="30"/>
      <c r="C606" s="18"/>
      <c r="D606" s="18"/>
      <c r="E606" s="18"/>
      <c r="F606" s="30"/>
      <c r="G606" s="18"/>
      <c r="H606" s="18"/>
      <c r="I606" s="18"/>
      <c r="J606" s="30"/>
      <c r="K606" s="18"/>
      <c r="L606" s="18"/>
      <c r="M606" s="18"/>
      <c r="N606" s="30"/>
      <c r="O606" s="18"/>
      <c r="P606" s="30"/>
      <c r="Q606" s="16"/>
      <c r="R606" s="16"/>
      <c r="S606" s="16"/>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16"/>
      <c r="AV606" s="16"/>
      <c r="AW606" s="16"/>
      <c r="AX606" s="16"/>
      <c r="AY606" s="16"/>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row>
    <row r="607" spans="1:100" s="13" customFormat="1" ht="39.950000000000003" customHeight="1" x14ac:dyDescent="0.3">
      <c r="A607" s="18"/>
      <c r="B607" s="30"/>
      <c r="C607" s="18"/>
      <c r="D607" s="18"/>
      <c r="E607" s="18"/>
      <c r="F607" s="30"/>
      <c r="G607" s="18"/>
      <c r="H607" s="18"/>
      <c r="I607" s="18"/>
      <c r="J607" s="30"/>
      <c r="K607" s="18"/>
      <c r="L607" s="18"/>
      <c r="M607" s="18"/>
      <c r="N607" s="30"/>
      <c r="O607" s="18"/>
      <c r="P607" s="30"/>
      <c r="Q607" s="16"/>
      <c r="R607" s="16"/>
      <c r="S607" s="16"/>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16"/>
      <c r="AV607" s="16"/>
      <c r="AW607" s="16"/>
      <c r="AX607" s="16"/>
      <c r="AY607" s="16"/>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row>
    <row r="608" spans="1:100" s="13" customFormat="1" ht="39.950000000000003" customHeight="1" x14ac:dyDescent="0.3">
      <c r="A608" s="18"/>
      <c r="B608" s="30"/>
      <c r="C608" s="18"/>
      <c r="D608" s="18"/>
      <c r="E608" s="18"/>
      <c r="F608" s="30"/>
      <c r="G608" s="18"/>
      <c r="H608" s="18"/>
      <c r="I608" s="18"/>
      <c r="J608" s="30"/>
      <c r="K608" s="18"/>
      <c r="L608" s="18"/>
      <c r="M608" s="18"/>
      <c r="N608" s="30"/>
      <c r="O608" s="18"/>
      <c r="P608" s="30"/>
      <c r="Q608" s="16"/>
      <c r="R608" s="16"/>
      <c r="S608" s="16"/>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16"/>
      <c r="AV608" s="16"/>
      <c r="AW608" s="16"/>
      <c r="AX608" s="16"/>
      <c r="AY608" s="16"/>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row>
    <row r="609" spans="1:100" s="13" customFormat="1" ht="39.950000000000003" customHeight="1" x14ac:dyDescent="0.3">
      <c r="A609" s="18"/>
      <c r="B609" s="30"/>
      <c r="C609" s="18"/>
      <c r="D609" s="18"/>
      <c r="E609" s="18"/>
      <c r="F609" s="30"/>
      <c r="G609" s="18"/>
      <c r="H609" s="18"/>
      <c r="I609" s="18"/>
      <c r="J609" s="30"/>
      <c r="K609" s="18"/>
      <c r="L609" s="18"/>
      <c r="M609" s="18"/>
      <c r="N609" s="30"/>
      <c r="O609" s="18"/>
      <c r="P609" s="30"/>
      <c r="Q609" s="16"/>
      <c r="R609" s="16"/>
      <c r="S609" s="16"/>
      <c r="T609" s="16"/>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16"/>
      <c r="AV609" s="16"/>
      <c r="AW609" s="16"/>
      <c r="AX609" s="16"/>
      <c r="AY609" s="16"/>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row>
    <row r="610" spans="1:100" s="13" customFormat="1" ht="39.950000000000003" customHeight="1" x14ac:dyDescent="0.3">
      <c r="A610" s="18"/>
      <c r="B610" s="30"/>
      <c r="C610" s="18"/>
      <c r="D610" s="18"/>
      <c r="E610" s="18"/>
      <c r="F610" s="30"/>
      <c r="G610" s="18"/>
      <c r="H610" s="18"/>
      <c r="I610" s="18"/>
      <c r="J610" s="30"/>
      <c r="K610" s="18"/>
      <c r="L610" s="18"/>
      <c r="M610" s="18"/>
      <c r="N610" s="30"/>
      <c r="O610" s="18"/>
      <c r="P610" s="30"/>
      <c r="Q610" s="16"/>
      <c r="R610" s="16"/>
      <c r="S610" s="16"/>
      <c r="T610" s="16"/>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16"/>
      <c r="AV610" s="16"/>
      <c r="AW610" s="16"/>
      <c r="AX610" s="16"/>
      <c r="AY610" s="16"/>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row>
    <row r="611" spans="1:100" s="13" customFormat="1" ht="39.950000000000003" customHeight="1" x14ac:dyDescent="0.3">
      <c r="A611" s="18"/>
      <c r="B611" s="30"/>
      <c r="C611" s="18"/>
      <c r="D611" s="18"/>
      <c r="E611" s="18"/>
      <c r="F611" s="30"/>
      <c r="G611" s="18"/>
      <c r="H611" s="18"/>
      <c r="I611" s="18"/>
      <c r="J611" s="30"/>
      <c r="K611" s="18"/>
      <c r="L611" s="18"/>
      <c r="M611" s="18"/>
      <c r="N611" s="30"/>
      <c r="O611" s="18"/>
      <c r="P611" s="30"/>
      <c r="Q611" s="16"/>
      <c r="R611" s="16"/>
      <c r="S611" s="16"/>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16"/>
      <c r="AV611" s="16"/>
      <c r="AW611" s="16"/>
      <c r="AX611" s="16"/>
      <c r="AY611" s="16"/>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row>
    <row r="612" spans="1:100" s="13" customFormat="1" ht="39.950000000000003" customHeight="1" x14ac:dyDescent="0.3">
      <c r="A612" s="18"/>
      <c r="B612" s="30"/>
      <c r="C612" s="18"/>
      <c r="D612" s="18"/>
      <c r="E612" s="18"/>
      <c r="F612" s="30"/>
      <c r="G612" s="18"/>
      <c r="H612" s="18"/>
      <c r="I612" s="18"/>
      <c r="J612" s="30"/>
      <c r="K612" s="18"/>
      <c r="L612" s="18"/>
      <c r="M612" s="18"/>
      <c r="N612" s="30"/>
      <c r="O612" s="18"/>
      <c r="P612" s="30"/>
      <c r="Q612" s="16"/>
      <c r="R612" s="16"/>
      <c r="S612" s="16"/>
      <c r="T612" s="16"/>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16"/>
      <c r="AV612" s="16"/>
      <c r="AW612" s="16"/>
      <c r="AX612" s="16"/>
      <c r="AY612" s="16"/>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row>
    <row r="613" spans="1:100" s="13" customFormat="1" ht="39.950000000000003" customHeight="1" x14ac:dyDescent="0.3">
      <c r="A613" s="18"/>
      <c r="B613" s="30"/>
      <c r="C613" s="18"/>
      <c r="D613" s="18"/>
      <c r="E613" s="18"/>
      <c r="F613" s="30"/>
      <c r="G613" s="18"/>
      <c r="H613" s="18"/>
      <c r="I613" s="18"/>
      <c r="J613" s="30"/>
      <c r="K613" s="18"/>
      <c r="L613" s="18"/>
      <c r="M613" s="18"/>
      <c r="N613" s="30"/>
      <c r="O613" s="18"/>
      <c r="P613" s="30"/>
      <c r="Q613" s="16"/>
      <c r="R613" s="16"/>
      <c r="S613" s="16"/>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16"/>
      <c r="AV613" s="16"/>
      <c r="AW613" s="16"/>
      <c r="AX613" s="16"/>
      <c r="AY613" s="16"/>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row>
    <row r="614" spans="1:100" s="13" customFormat="1" ht="39.950000000000003" customHeight="1" x14ac:dyDescent="0.3">
      <c r="A614" s="18"/>
      <c r="B614" s="30"/>
      <c r="C614" s="18"/>
      <c r="D614" s="18"/>
      <c r="E614" s="18"/>
      <c r="F614" s="30"/>
      <c r="G614" s="18"/>
      <c r="H614" s="18"/>
      <c r="I614" s="18"/>
      <c r="J614" s="30"/>
      <c r="K614" s="18"/>
      <c r="L614" s="18"/>
      <c r="M614" s="18"/>
      <c r="N614" s="30"/>
      <c r="O614" s="18"/>
      <c r="P614" s="30"/>
      <c r="Q614" s="16"/>
      <c r="R614" s="16"/>
      <c r="S614" s="16"/>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16"/>
      <c r="AV614" s="16"/>
      <c r="AW614" s="16"/>
      <c r="AX614" s="16"/>
      <c r="AY614" s="16"/>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row>
    <row r="615" spans="1:100" s="13" customFormat="1" ht="39.950000000000003" customHeight="1" x14ac:dyDescent="0.3">
      <c r="A615" s="18"/>
      <c r="B615" s="30"/>
      <c r="C615" s="18"/>
      <c r="D615" s="18"/>
      <c r="E615" s="18"/>
      <c r="F615" s="30"/>
      <c r="G615" s="18"/>
      <c r="H615" s="18"/>
      <c r="I615" s="18"/>
      <c r="J615" s="30"/>
      <c r="K615" s="18"/>
      <c r="L615" s="18"/>
      <c r="M615" s="18"/>
      <c r="N615" s="30"/>
      <c r="O615" s="18"/>
      <c r="P615" s="30"/>
      <c r="Q615" s="16"/>
      <c r="R615" s="16"/>
      <c r="S615" s="16"/>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16"/>
      <c r="AV615" s="16"/>
      <c r="AW615" s="16"/>
      <c r="AX615" s="16"/>
      <c r="AY615" s="16"/>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row>
    <row r="616" spans="1:100" s="13" customFormat="1" ht="39.950000000000003" customHeight="1" x14ac:dyDescent="0.3">
      <c r="A616" s="18"/>
      <c r="B616" s="30"/>
      <c r="C616" s="18"/>
      <c r="D616" s="18"/>
      <c r="E616" s="18"/>
      <c r="F616" s="30"/>
      <c r="G616" s="18"/>
      <c r="H616" s="18"/>
      <c r="I616" s="18"/>
      <c r="J616" s="30"/>
      <c r="K616" s="18"/>
      <c r="L616" s="18"/>
      <c r="M616" s="18"/>
      <c r="N616" s="30"/>
      <c r="O616" s="18"/>
      <c r="P616" s="30"/>
      <c r="Q616" s="16"/>
      <c r="R616" s="16"/>
      <c r="S616" s="16"/>
      <c r="T616" s="16"/>
      <c r="U616" s="16"/>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16"/>
      <c r="AV616" s="16"/>
      <c r="AW616" s="16"/>
      <c r="AX616" s="16"/>
      <c r="AY616" s="16"/>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row>
    <row r="617" spans="1:100" s="13" customFormat="1" ht="39.950000000000003" customHeight="1" x14ac:dyDescent="0.3">
      <c r="A617" s="18"/>
      <c r="B617" s="30"/>
      <c r="C617" s="18"/>
      <c r="D617" s="18"/>
      <c r="E617" s="18"/>
      <c r="F617" s="30"/>
      <c r="G617" s="18"/>
      <c r="H617" s="18"/>
      <c r="I617" s="18"/>
      <c r="J617" s="30"/>
      <c r="K617" s="18"/>
      <c r="L617" s="18"/>
      <c r="M617" s="18"/>
      <c r="N617" s="30"/>
      <c r="O617" s="18"/>
      <c r="P617" s="30"/>
      <c r="Q617" s="16"/>
      <c r="R617" s="16"/>
      <c r="S617" s="16"/>
      <c r="T617" s="16"/>
      <c r="U617" s="16"/>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16"/>
      <c r="AV617" s="16"/>
      <c r="AW617" s="16"/>
      <c r="AX617" s="16"/>
      <c r="AY617" s="16"/>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row>
    <row r="618" spans="1:100" s="13" customFormat="1" ht="39.950000000000003" customHeight="1" x14ac:dyDescent="0.3">
      <c r="A618" s="18"/>
      <c r="B618" s="30"/>
      <c r="C618" s="18"/>
      <c r="D618" s="18"/>
      <c r="E618" s="18"/>
      <c r="F618" s="30"/>
      <c r="G618" s="18"/>
      <c r="H618" s="18"/>
      <c r="I618" s="18"/>
      <c r="J618" s="30"/>
      <c r="K618" s="18"/>
      <c r="L618" s="18"/>
      <c r="M618" s="18"/>
      <c r="N618" s="30"/>
      <c r="O618" s="18"/>
      <c r="P618" s="30"/>
      <c r="Q618" s="16"/>
      <c r="R618" s="16"/>
      <c r="S618" s="16"/>
      <c r="T618" s="16"/>
      <c r="U618" s="16"/>
      <c r="V618" s="16"/>
      <c r="W618" s="16"/>
      <c r="X618" s="16"/>
      <c r="Y618" s="16"/>
      <c r="Z618" s="16"/>
      <c r="AA618" s="16"/>
      <c r="AB618" s="16"/>
      <c r="AC618" s="16"/>
      <c r="AD618" s="16"/>
      <c r="AE618" s="16"/>
      <c r="AF618" s="16"/>
      <c r="AG618" s="16"/>
      <c r="AH618" s="16"/>
      <c r="AI618" s="16"/>
      <c r="AJ618" s="16"/>
      <c r="AK618" s="16"/>
      <c r="AL618" s="16"/>
      <c r="AM618" s="16"/>
      <c r="AN618" s="16"/>
      <c r="AO618" s="16"/>
      <c r="AP618" s="16"/>
      <c r="AQ618" s="16"/>
      <c r="AR618" s="16"/>
      <c r="AS618" s="16"/>
      <c r="AT618" s="16"/>
      <c r="AU618" s="16"/>
      <c r="AV618" s="16"/>
      <c r="AW618" s="16"/>
      <c r="AX618" s="16"/>
      <c r="AY618" s="16"/>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row>
    <row r="619" spans="1:100" s="13" customFormat="1" ht="39.950000000000003" customHeight="1" x14ac:dyDescent="0.3">
      <c r="A619" s="18"/>
      <c r="B619" s="30"/>
      <c r="C619" s="18"/>
      <c r="D619" s="18"/>
      <c r="E619" s="18"/>
      <c r="F619" s="30"/>
      <c r="G619" s="18"/>
      <c r="H619" s="18"/>
      <c r="I619" s="18"/>
      <c r="J619" s="30"/>
      <c r="K619" s="18"/>
      <c r="L619" s="18"/>
      <c r="M619" s="18"/>
      <c r="N619" s="30"/>
      <c r="O619" s="18"/>
      <c r="P619" s="30"/>
      <c r="Q619" s="16"/>
      <c r="R619" s="16"/>
      <c r="S619" s="16"/>
      <c r="T619" s="16"/>
      <c r="U619" s="16"/>
      <c r="V619" s="16"/>
      <c r="W619" s="16"/>
      <c r="X619" s="16"/>
      <c r="Y619" s="16"/>
      <c r="Z619" s="16"/>
      <c r="AA619" s="16"/>
      <c r="AB619" s="16"/>
      <c r="AC619" s="16"/>
      <c r="AD619" s="16"/>
      <c r="AE619" s="16"/>
      <c r="AF619" s="16"/>
      <c r="AG619" s="16"/>
      <c r="AH619" s="16"/>
      <c r="AI619" s="16"/>
      <c r="AJ619" s="16"/>
      <c r="AK619" s="16"/>
      <c r="AL619" s="16"/>
      <c r="AM619" s="16"/>
      <c r="AN619" s="16"/>
      <c r="AO619" s="16"/>
      <c r="AP619" s="16"/>
      <c r="AQ619" s="16"/>
      <c r="AR619" s="16"/>
      <c r="AS619" s="16"/>
      <c r="AT619" s="16"/>
      <c r="AU619" s="16"/>
      <c r="AV619" s="16"/>
      <c r="AW619" s="16"/>
      <c r="AX619" s="16"/>
      <c r="AY619" s="16"/>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row>
    <row r="620" spans="1:100" s="13" customFormat="1" ht="39.950000000000003" customHeight="1" x14ac:dyDescent="0.3">
      <c r="A620" s="18"/>
      <c r="B620" s="30"/>
      <c r="C620" s="18"/>
      <c r="D620" s="18"/>
      <c r="E620" s="18"/>
      <c r="F620" s="30"/>
      <c r="G620" s="18"/>
      <c r="H620" s="18"/>
      <c r="I620" s="18"/>
      <c r="J620" s="30"/>
      <c r="K620" s="18"/>
      <c r="L620" s="18"/>
      <c r="M620" s="18"/>
      <c r="N620" s="30"/>
      <c r="O620" s="18"/>
      <c r="P620" s="30"/>
      <c r="Q620" s="16"/>
      <c r="R620" s="16"/>
      <c r="S620" s="16"/>
      <c r="T620" s="16"/>
      <c r="U620" s="16"/>
      <c r="V620" s="16"/>
      <c r="W620" s="16"/>
      <c r="X620" s="16"/>
      <c r="Y620" s="16"/>
      <c r="Z620" s="16"/>
      <c r="AA620" s="16"/>
      <c r="AB620" s="16"/>
      <c r="AC620" s="16"/>
      <c r="AD620" s="16"/>
      <c r="AE620" s="16"/>
      <c r="AF620" s="16"/>
      <c r="AG620" s="16"/>
      <c r="AH620" s="16"/>
      <c r="AI620" s="16"/>
      <c r="AJ620" s="16"/>
      <c r="AK620" s="16"/>
      <c r="AL620" s="16"/>
      <c r="AM620" s="16"/>
      <c r="AN620" s="16"/>
      <c r="AO620" s="16"/>
      <c r="AP620" s="16"/>
      <c r="AQ620" s="16"/>
      <c r="AR620" s="16"/>
      <c r="AS620" s="16"/>
      <c r="AT620" s="16"/>
      <c r="AU620" s="16"/>
      <c r="AV620" s="16"/>
      <c r="AW620" s="16"/>
      <c r="AX620" s="16"/>
      <c r="AY620" s="16"/>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row>
    <row r="621" spans="1:100" s="13" customFormat="1" ht="39.950000000000003" customHeight="1" x14ac:dyDescent="0.3">
      <c r="A621" s="18"/>
      <c r="B621" s="30"/>
      <c r="C621" s="18"/>
      <c r="D621" s="18"/>
      <c r="E621" s="18"/>
      <c r="F621" s="30"/>
      <c r="G621" s="18"/>
      <c r="H621" s="18"/>
      <c r="I621" s="18"/>
      <c r="J621" s="30"/>
      <c r="K621" s="18"/>
      <c r="L621" s="18"/>
      <c r="M621" s="18"/>
      <c r="N621" s="30"/>
      <c r="O621" s="18"/>
      <c r="P621" s="30"/>
      <c r="Q621" s="16"/>
      <c r="R621" s="16"/>
      <c r="S621" s="16"/>
      <c r="T621" s="16"/>
      <c r="U621" s="16"/>
      <c r="V621" s="16"/>
      <c r="W621" s="16"/>
      <c r="X621" s="16"/>
      <c r="Y621" s="16"/>
      <c r="Z621" s="16"/>
      <c r="AA621" s="16"/>
      <c r="AB621" s="16"/>
      <c r="AC621" s="16"/>
      <c r="AD621" s="16"/>
      <c r="AE621" s="16"/>
      <c r="AF621" s="16"/>
      <c r="AG621" s="16"/>
      <c r="AH621" s="16"/>
      <c r="AI621" s="16"/>
      <c r="AJ621" s="16"/>
      <c r="AK621" s="16"/>
      <c r="AL621" s="16"/>
      <c r="AM621" s="16"/>
      <c r="AN621" s="16"/>
      <c r="AO621" s="16"/>
      <c r="AP621" s="16"/>
      <c r="AQ621" s="16"/>
      <c r="AR621" s="16"/>
      <c r="AS621" s="16"/>
      <c r="AT621" s="16"/>
      <c r="AU621" s="16"/>
      <c r="AV621" s="16"/>
      <c r="AW621" s="16"/>
      <c r="AX621" s="16"/>
      <c r="AY621" s="16"/>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row>
    <row r="622" spans="1:100" s="13" customFormat="1" ht="39.950000000000003" customHeight="1" x14ac:dyDescent="0.3">
      <c r="A622" s="18"/>
      <c r="B622" s="30"/>
      <c r="C622" s="18"/>
      <c r="D622" s="18"/>
      <c r="E622" s="18"/>
      <c r="F622" s="30"/>
      <c r="G622" s="18"/>
      <c r="H622" s="18"/>
      <c r="I622" s="18"/>
      <c r="J622" s="30"/>
      <c r="K622" s="18"/>
      <c r="L622" s="18"/>
      <c r="M622" s="18"/>
      <c r="N622" s="30"/>
      <c r="O622" s="18"/>
      <c r="P622" s="30"/>
      <c r="Q622" s="16"/>
      <c r="R622" s="16"/>
      <c r="S622" s="16"/>
      <c r="T622" s="16"/>
      <c r="U622" s="16"/>
      <c r="V622" s="16"/>
      <c r="W622" s="16"/>
      <c r="X622" s="16"/>
      <c r="Y622" s="16"/>
      <c r="Z622" s="16"/>
      <c r="AA622" s="16"/>
      <c r="AB622" s="16"/>
      <c r="AC622" s="16"/>
      <c r="AD622" s="16"/>
      <c r="AE622" s="16"/>
      <c r="AF622" s="16"/>
      <c r="AG622" s="16"/>
      <c r="AH622" s="16"/>
      <c r="AI622" s="16"/>
      <c r="AJ622" s="16"/>
      <c r="AK622" s="16"/>
      <c r="AL622" s="16"/>
      <c r="AM622" s="16"/>
      <c r="AN622" s="16"/>
      <c r="AO622" s="16"/>
      <c r="AP622" s="16"/>
      <c r="AQ622" s="16"/>
      <c r="AR622" s="16"/>
      <c r="AS622" s="16"/>
      <c r="AT622" s="16"/>
      <c r="AU622" s="16"/>
      <c r="AV622" s="16"/>
      <c r="AW622" s="16"/>
      <c r="AX622" s="16"/>
      <c r="AY622" s="16"/>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row>
    <row r="623" spans="1:100" s="13" customFormat="1" ht="39.950000000000003" customHeight="1" x14ac:dyDescent="0.3">
      <c r="A623" s="18"/>
      <c r="B623" s="30"/>
      <c r="C623" s="18"/>
      <c r="D623" s="18"/>
      <c r="E623" s="18"/>
      <c r="F623" s="30"/>
      <c r="G623" s="18"/>
      <c r="H623" s="18"/>
      <c r="I623" s="18"/>
      <c r="J623" s="30"/>
      <c r="K623" s="18"/>
      <c r="L623" s="18"/>
      <c r="M623" s="18"/>
      <c r="N623" s="30"/>
      <c r="O623" s="18"/>
      <c r="P623" s="30"/>
      <c r="Q623" s="16"/>
      <c r="R623" s="16"/>
      <c r="S623" s="16"/>
      <c r="T623" s="16"/>
      <c r="U623" s="16"/>
      <c r="V623" s="16"/>
      <c r="W623" s="16"/>
      <c r="X623" s="16"/>
      <c r="Y623" s="16"/>
      <c r="Z623" s="16"/>
      <c r="AA623" s="16"/>
      <c r="AB623" s="16"/>
      <c r="AC623" s="16"/>
      <c r="AD623" s="16"/>
      <c r="AE623" s="16"/>
      <c r="AF623" s="16"/>
      <c r="AG623" s="16"/>
      <c r="AH623" s="16"/>
      <c r="AI623" s="16"/>
      <c r="AJ623" s="16"/>
      <c r="AK623" s="16"/>
      <c r="AL623" s="16"/>
      <c r="AM623" s="16"/>
      <c r="AN623" s="16"/>
      <c r="AO623" s="16"/>
      <c r="AP623" s="16"/>
      <c r="AQ623" s="16"/>
      <c r="AR623" s="16"/>
      <c r="AS623" s="16"/>
      <c r="AT623" s="16"/>
      <c r="AU623" s="16"/>
      <c r="AV623" s="16"/>
      <c r="AW623" s="16"/>
      <c r="AX623" s="16"/>
      <c r="AY623" s="16"/>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row>
    <row r="624" spans="1:100" s="13" customFormat="1" ht="39.950000000000003" customHeight="1" x14ac:dyDescent="0.3">
      <c r="A624" s="18"/>
      <c r="B624" s="30"/>
      <c r="C624" s="18"/>
      <c r="D624" s="18"/>
      <c r="E624" s="18"/>
      <c r="F624" s="30"/>
      <c r="G624" s="18"/>
      <c r="H624" s="18"/>
      <c r="I624" s="18"/>
      <c r="J624" s="30"/>
      <c r="K624" s="18"/>
      <c r="L624" s="18"/>
      <c r="M624" s="18"/>
      <c r="N624" s="30"/>
      <c r="O624" s="18"/>
      <c r="P624" s="30"/>
      <c r="Q624" s="16"/>
      <c r="R624" s="16"/>
      <c r="S624" s="16"/>
      <c r="T624" s="16"/>
      <c r="U624" s="16"/>
      <c r="V624" s="16"/>
      <c r="W624" s="16"/>
      <c r="X624" s="16"/>
      <c r="Y624" s="16"/>
      <c r="Z624" s="16"/>
      <c r="AA624" s="16"/>
      <c r="AB624" s="16"/>
      <c r="AC624" s="16"/>
      <c r="AD624" s="16"/>
      <c r="AE624" s="16"/>
      <c r="AF624" s="16"/>
      <c r="AG624" s="16"/>
      <c r="AH624" s="16"/>
      <c r="AI624" s="16"/>
      <c r="AJ624" s="16"/>
      <c r="AK624" s="16"/>
      <c r="AL624" s="16"/>
      <c r="AM624" s="16"/>
      <c r="AN624" s="16"/>
      <c r="AO624" s="16"/>
      <c r="AP624" s="16"/>
      <c r="AQ624" s="16"/>
      <c r="AR624" s="16"/>
      <c r="AS624" s="16"/>
      <c r="AT624" s="16"/>
      <c r="AU624" s="16"/>
      <c r="AV624" s="16"/>
      <c r="AW624" s="16"/>
      <c r="AX624" s="16"/>
      <c r="AY624" s="16"/>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row>
    <row r="625" spans="1:100" s="13" customFormat="1" ht="39.950000000000003" customHeight="1" x14ac:dyDescent="0.3">
      <c r="A625" s="18"/>
      <c r="B625" s="30"/>
      <c r="C625" s="18"/>
      <c r="D625" s="18"/>
      <c r="E625" s="18"/>
      <c r="F625" s="30"/>
      <c r="G625" s="18"/>
      <c r="H625" s="18"/>
      <c r="I625" s="18"/>
      <c r="J625" s="30"/>
      <c r="K625" s="18"/>
      <c r="L625" s="18"/>
      <c r="M625" s="18"/>
      <c r="N625" s="30"/>
      <c r="O625" s="18"/>
      <c r="P625" s="30"/>
      <c r="Q625" s="16"/>
      <c r="R625" s="16"/>
      <c r="S625" s="16"/>
      <c r="T625" s="16"/>
      <c r="U625" s="16"/>
      <c r="V625" s="16"/>
      <c r="W625" s="16"/>
      <c r="X625" s="16"/>
      <c r="Y625" s="16"/>
      <c r="Z625" s="16"/>
      <c r="AA625" s="16"/>
      <c r="AB625" s="16"/>
      <c r="AC625" s="16"/>
      <c r="AD625" s="16"/>
      <c r="AE625" s="16"/>
      <c r="AF625" s="16"/>
      <c r="AG625" s="16"/>
      <c r="AH625" s="16"/>
      <c r="AI625" s="16"/>
      <c r="AJ625" s="16"/>
      <c r="AK625" s="16"/>
      <c r="AL625" s="16"/>
      <c r="AM625" s="16"/>
      <c r="AN625" s="16"/>
      <c r="AO625" s="16"/>
      <c r="AP625" s="16"/>
      <c r="AQ625" s="16"/>
      <c r="AR625" s="16"/>
      <c r="AS625" s="16"/>
      <c r="AT625" s="16"/>
      <c r="AU625" s="16"/>
      <c r="AV625" s="16"/>
      <c r="AW625" s="16"/>
      <c r="AX625" s="16"/>
      <c r="AY625" s="16"/>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row>
    <row r="626" spans="1:100" s="13" customFormat="1" ht="39.950000000000003" customHeight="1" x14ac:dyDescent="0.3">
      <c r="A626" s="18"/>
      <c r="B626" s="30"/>
      <c r="C626" s="18"/>
      <c r="D626" s="18"/>
      <c r="E626" s="18"/>
      <c r="F626" s="30"/>
      <c r="G626" s="18"/>
      <c r="H626" s="18"/>
      <c r="I626" s="18"/>
      <c r="J626" s="30"/>
      <c r="K626" s="18"/>
      <c r="L626" s="18"/>
      <c r="M626" s="18"/>
      <c r="N626" s="30"/>
      <c r="O626" s="18"/>
      <c r="P626" s="30"/>
      <c r="Q626" s="16"/>
      <c r="R626" s="16"/>
      <c r="S626" s="16"/>
      <c r="T626" s="16"/>
      <c r="U626" s="16"/>
      <c r="V626" s="16"/>
      <c r="W626" s="16"/>
      <c r="X626" s="16"/>
      <c r="Y626" s="16"/>
      <c r="Z626" s="16"/>
      <c r="AA626" s="16"/>
      <c r="AB626" s="16"/>
      <c r="AC626" s="16"/>
      <c r="AD626" s="16"/>
      <c r="AE626" s="16"/>
      <c r="AF626" s="16"/>
      <c r="AG626" s="16"/>
      <c r="AH626" s="16"/>
      <c r="AI626" s="16"/>
      <c r="AJ626" s="16"/>
      <c r="AK626" s="16"/>
      <c r="AL626" s="16"/>
      <c r="AM626" s="16"/>
      <c r="AN626" s="16"/>
      <c r="AO626" s="16"/>
      <c r="AP626" s="16"/>
      <c r="AQ626" s="16"/>
      <c r="AR626" s="16"/>
      <c r="AS626" s="16"/>
      <c r="AT626" s="16"/>
      <c r="AU626" s="16"/>
      <c r="AV626" s="16"/>
      <c r="AW626" s="16"/>
      <c r="AX626" s="16"/>
      <c r="AY626" s="16"/>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row>
    <row r="627" spans="1:100" s="13" customFormat="1" ht="39.950000000000003" customHeight="1" x14ac:dyDescent="0.3">
      <c r="A627" s="18"/>
      <c r="B627" s="30"/>
      <c r="C627" s="18"/>
      <c r="D627" s="18"/>
      <c r="E627" s="18"/>
      <c r="F627" s="30"/>
      <c r="G627" s="18"/>
      <c r="H627" s="18"/>
      <c r="I627" s="18"/>
      <c r="J627" s="30"/>
      <c r="K627" s="18"/>
      <c r="L627" s="18"/>
      <c r="M627" s="18"/>
      <c r="N627" s="30"/>
      <c r="O627" s="18"/>
      <c r="P627" s="30"/>
      <c r="Q627" s="16"/>
      <c r="R627" s="16"/>
      <c r="S627" s="16"/>
      <c r="T627" s="16"/>
      <c r="U627" s="16"/>
      <c r="V627" s="16"/>
      <c r="W627" s="16"/>
      <c r="X627" s="16"/>
      <c r="Y627" s="16"/>
      <c r="Z627" s="16"/>
      <c r="AA627" s="16"/>
      <c r="AB627" s="16"/>
      <c r="AC627" s="16"/>
      <c r="AD627" s="16"/>
      <c r="AE627" s="16"/>
      <c r="AF627" s="16"/>
      <c r="AG627" s="16"/>
      <c r="AH627" s="16"/>
      <c r="AI627" s="16"/>
      <c r="AJ627" s="16"/>
      <c r="AK627" s="16"/>
      <c r="AL627" s="16"/>
      <c r="AM627" s="16"/>
      <c r="AN627" s="16"/>
      <c r="AO627" s="16"/>
      <c r="AP627" s="16"/>
      <c r="AQ627" s="16"/>
      <c r="AR627" s="16"/>
      <c r="AS627" s="16"/>
      <c r="AT627" s="16"/>
      <c r="AU627" s="16"/>
      <c r="AV627" s="16"/>
      <c r="AW627" s="16"/>
      <c r="AX627" s="16"/>
      <c r="AY627" s="16"/>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row>
    <row r="628" spans="1:100" s="13" customFormat="1" ht="39.950000000000003" customHeight="1" x14ac:dyDescent="0.3">
      <c r="A628" s="18"/>
      <c r="B628" s="30"/>
      <c r="C628" s="18"/>
      <c r="D628" s="18"/>
      <c r="E628" s="18"/>
      <c r="F628" s="30"/>
      <c r="G628" s="18"/>
      <c r="H628" s="18"/>
      <c r="I628" s="18"/>
      <c r="J628" s="30"/>
      <c r="K628" s="18"/>
      <c r="L628" s="18"/>
      <c r="M628" s="18"/>
      <c r="N628" s="30"/>
      <c r="O628" s="18"/>
      <c r="P628" s="30"/>
      <c r="Q628" s="16"/>
      <c r="R628" s="16"/>
      <c r="S628" s="16"/>
      <c r="T628" s="16"/>
      <c r="U628" s="16"/>
      <c r="V628" s="16"/>
      <c r="W628" s="16"/>
      <c r="X628" s="16"/>
      <c r="Y628" s="16"/>
      <c r="Z628" s="16"/>
      <c r="AA628" s="16"/>
      <c r="AB628" s="16"/>
      <c r="AC628" s="16"/>
      <c r="AD628" s="16"/>
      <c r="AE628" s="16"/>
      <c r="AF628" s="16"/>
      <c r="AG628" s="16"/>
      <c r="AH628" s="16"/>
      <c r="AI628" s="16"/>
      <c r="AJ628" s="16"/>
      <c r="AK628" s="16"/>
      <c r="AL628" s="16"/>
      <c r="AM628" s="16"/>
      <c r="AN628" s="16"/>
      <c r="AO628" s="16"/>
      <c r="AP628" s="16"/>
      <c r="AQ628" s="16"/>
      <c r="AR628" s="16"/>
      <c r="AS628" s="16"/>
      <c r="AT628" s="16"/>
      <c r="AU628" s="16"/>
      <c r="AV628" s="16"/>
      <c r="AW628" s="16"/>
      <c r="AX628" s="16"/>
      <c r="AY628" s="16"/>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row>
    <row r="629" spans="1:100" s="13" customFormat="1" ht="39.950000000000003" customHeight="1" x14ac:dyDescent="0.3">
      <c r="A629" s="18"/>
      <c r="B629" s="30"/>
      <c r="C629" s="18"/>
      <c r="D629" s="18"/>
      <c r="E629" s="18"/>
      <c r="F629" s="30"/>
      <c r="G629" s="18"/>
      <c r="H629" s="18"/>
      <c r="I629" s="18"/>
      <c r="J629" s="30"/>
      <c r="K629" s="18"/>
      <c r="L629" s="18"/>
      <c r="M629" s="18"/>
      <c r="N629" s="30"/>
      <c r="O629" s="18"/>
      <c r="P629" s="30"/>
      <c r="Q629" s="16"/>
      <c r="R629" s="16"/>
      <c r="S629" s="16"/>
      <c r="T629" s="16"/>
      <c r="U629" s="16"/>
      <c r="V629" s="16"/>
      <c r="W629" s="16"/>
      <c r="X629" s="16"/>
      <c r="Y629" s="16"/>
      <c r="Z629" s="16"/>
      <c r="AA629" s="16"/>
      <c r="AB629" s="16"/>
      <c r="AC629" s="16"/>
      <c r="AD629" s="16"/>
      <c r="AE629" s="16"/>
      <c r="AF629" s="16"/>
      <c r="AG629" s="16"/>
      <c r="AH629" s="16"/>
      <c r="AI629" s="16"/>
      <c r="AJ629" s="16"/>
      <c r="AK629" s="16"/>
      <c r="AL629" s="16"/>
      <c r="AM629" s="16"/>
      <c r="AN629" s="16"/>
      <c r="AO629" s="16"/>
      <c r="AP629" s="16"/>
      <c r="AQ629" s="16"/>
      <c r="AR629" s="16"/>
      <c r="AS629" s="16"/>
      <c r="AT629" s="16"/>
      <c r="AU629" s="16"/>
      <c r="AV629" s="16"/>
      <c r="AW629" s="16"/>
      <c r="AX629" s="16"/>
      <c r="AY629" s="16"/>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row>
    <row r="630" spans="1:100" s="13" customFormat="1" ht="39.950000000000003" customHeight="1" x14ac:dyDescent="0.3">
      <c r="A630" s="18"/>
      <c r="B630" s="30"/>
      <c r="C630" s="18"/>
      <c r="D630" s="18"/>
      <c r="E630" s="18"/>
      <c r="F630" s="30"/>
      <c r="G630" s="18"/>
      <c r="H630" s="18"/>
      <c r="I630" s="18"/>
      <c r="J630" s="30"/>
      <c r="K630" s="18"/>
      <c r="L630" s="18"/>
      <c r="M630" s="18"/>
      <c r="N630" s="30"/>
      <c r="O630" s="18"/>
      <c r="P630" s="30"/>
      <c r="Q630" s="16"/>
      <c r="R630" s="16"/>
      <c r="S630" s="16"/>
      <c r="T630" s="16"/>
      <c r="U630" s="16"/>
      <c r="V630" s="16"/>
      <c r="W630" s="16"/>
      <c r="X630" s="16"/>
      <c r="Y630" s="16"/>
      <c r="Z630" s="16"/>
      <c r="AA630" s="16"/>
      <c r="AB630" s="16"/>
      <c r="AC630" s="16"/>
      <c r="AD630" s="16"/>
      <c r="AE630" s="16"/>
      <c r="AF630" s="16"/>
      <c r="AG630" s="16"/>
      <c r="AH630" s="16"/>
      <c r="AI630" s="16"/>
      <c r="AJ630" s="16"/>
      <c r="AK630" s="16"/>
      <c r="AL630" s="16"/>
      <c r="AM630" s="16"/>
      <c r="AN630" s="16"/>
      <c r="AO630" s="16"/>
      <c r="AP630" s="16"/>
      <c r="AQ630" s="16"/>
      <c r="AR630" s="16"/>
      <c r="AS630" s="16"/>
      <c r="AT630" s="16"/>
      <c r="AU630" s="16"/>
      <c r="AV630" s="16"/>
      <c r="AW630" s="16"/>
      <c r="AX630" s="16"/>
      <c r="AY630" s="16"/>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row>
    <row r="631" spans="1:100" s="13" customFormat="1" ht="39.950000000000003" customHeight="1" x14ac:dyDescent="0.3">
      <c r="A631" s="18"/>
      <c r="B631" s="30"/>
      <c r="C631" s="18"/>
      <c r="D631" s="18"/>
      <c r="E631" s="18"/>
      <c r="F631" s="30"/>
      <c r="G631" s="18"/>
      <c r="H631" s="18"/>
      <c r="I631" s="18"/>
      <c r="J631" s="30"/>
      <c r="K631" s="18"/>
      <c r="L631" s="18"/>
      <c r="M631" s="18"/>
      <c r="N631" s="30"/>
      <c r="O631" s="18"/>
      <c r="P631" s="30"/>
      <c r="Q631" s="16"/>
      <c r="R631" s="16"/>
      <c r="S631" s="16"/>
      <c r="T631" s="16"/>
      <c r="U631" s="16"/>
      <c r="V631" s="16"/>
      <c r="W631" s="16"/>
      <c r="X631" s="16"/>
      <c r="Y631" s="16"/>
      <c r="Z631" s="16"/>
      <c r="AA631" s="16"/>
      <c r="AB631" s="16"/>
      <c r="AC631" s="16"/>
      <c r="AD631" s="16"/>
      <c r="AE631" s="16"/>
      <c r="AF631" s="16"/>
      <c r="AG631" s="16"/>
      <c r="AH631" s="16"/>
      <c r="AI631" s="16"/>
      <c r="AJ631" s="16"/>
      <c r="AK631" s="16"/>
      <c r="AL631" s="16"/>
      <c r="AM631" s="16"/>
      <c r="AN631" s="16"/>
      <c r="AO631" s="16"/>
      <c r="AP631" s="16"/>
      <c r="AQ631" s="16"/>
      <c r="AR631" s="16"/>
      <c r="AS631" s="16"/>
      <c r="AT631" s="16"/>
      <c r="AU631" s="16"/>
      <c r="AV631" s="16"/>
      <c r="AW631" s="16"/>
      <c r="AX631" s="16"/>
      <c r="AY631" s="16"/>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row>
    <row r="632" spans="1:100" s="13" customFormat="1" ht="39.950000000000003" customHeight="1" x14ac:dyDescent="0.3">
      <c r="A632" s="18"/>
      <c r="B632" s="30"/>
      <c r="C632" s="18"/>
      <c r="D632" s="18"/>
      <c r="E632" s="18"/>
      <c r="F632" s="30"/>
      <c r="G632" s="18"/>
      <c r="H632" s="18"/>
      <c r="I632" s="18"/>
      <c r="J632" s="30"/>
      <c r="K632" s="18"/>
      <c r="L632" s="18"/>
      <c r="M632" s="18"/>
      <c r="N632" s="30"/>
      <c r="O632" s="18"/>
      <c r="P632" s="30"/>
      <c r="Q632" s="16"/>
      <c r="R632" s="16"/>
      <c r="S632" s="16"/>
      <c r="T632" s="16"/>
      <c r="U632" s="16"/>
      <c r="V632" s="16"/>
      <c r="W632" s="16"/>
      <c r="X632" s="16"/>
      <c r="Y632" s="16"/>
      <c r="Z632" s="16"/>
      <c r="AA632" s="16"/>
      <c r="AB632" s="16"/>
      <c r="AC632" s="16"/>
      <c r="AD632" s="16"/>
      <c r="AE632" s="16"/>
      <c r="AF632" s="16"/>
      <c r="AG632" s="16"/>
      <c r="AH632" s="16"/>
      <c r="AI632" s="16"/>
      <c r="AJ632" s="16"/>
      <c r="AK632" s="16"/>
      <c r="AL632" s="16"/>
      <c r="AM632" s="16"/>
      <c r="AN632" s="16"/>
      <c r="AO632" s="16"/>
      <c r="AP632" s="16"/>
      <c r="AQ632" s="16"/>
      <c r="AR632" s="16"/>
      <c r="AS632" s="16"/>
      <c r="AT632" s="16"/>
      <c r="AU632" s="16"/>
      <c r="AV632" s="16"/>
      <c r="AW632" s="16"/>
      <c r="AX632" s="16"/>
      <c r="AY632" s="16"/>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row>
    <row r="633" spans="1:100" s="13" customFormat="1" ht="39.950000000000003" customHeight="1" x14ac:dyDescent="0.3">
      <c r="A633" s="18"/>
      <c r="B633" s="30"/>
      <c r="C633" s="18"/>
      <c r="D633" s="18"/>
      <c r="E633" s="18"/>
      <c r="F633" s="30"/>
      <c r="G633" s="18"/>
      <c r="H633" s="18"/>
      <c r="I633" s="18"/>
      <c r="J633" s="30"/>
      <c r="K633" s="18"/>
      <c r="L633" s="18"/>
      <c r="M633" s="18"/>
      <c r="N633" s="30"/>
      <c r="O633" s="18"/>
      <c r="P633" s="30"/>
      <c r="Q633" s="16"/>
      <c r="R633" s="16"/>
      <c r="S633" s="16"/>
      <c r="T633" s="16"/>
      <c r="U633" s="16"/>
      <c r="V633" s="16"/>
      <c r="W633" s="16"/>
      <c r="X633" s="16"/>
      <c r="Y633" s="16"/>
      <c r="Z633" s="16"/>
      <c r="AA633" s="16"/>
      <c r="AB633" s="16"/>
      <c r="AC633" s="16"/>
      <c r="AD633" s="16"/>
      <c r="AE633" s="16"/>
      <c r="AF633" s="16"/>
      <c r="AG633" s="16"/>
      <c r="AH633" s="16"/>
      <c r="AI633" s="16"/>
      <c r="AJ633" s="16"/>
      <c r="AK633" s="16"/>
      <c r="AL633" s="16"/>
      <c r="AM633" s="16"/>
      <c r="AN633" s="16"/>
      <c r="AO633" s="16"/>
      <c r="AP633" s="16"/>
      <c r="AQ633" s="16"/>
      <c r="AR633" s="16"/>
      <c r="AS633" s="16"/>
      <c r="AT633" s="16"/>
      <c r="AU633" s="16"/>
      <c r="AV633" s="16"/>
      <c r="AW633" s="16"/>
      <c r="AX633" s="16"/>
      <c r="AY633" s="16"/>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row>
    <row r="634" spans="1:100" s="13" customFormat="1" ht="39.950000000000003" customHeight="1" x14ac:dyDescent="0.3">
      <c r="A634" s="18"/>
      <c r="B634" s="30"/>
      <c r="C634" s="18"/>
      <c r="D634" s="18"/>
      <c r="E634" s="18"/>
      <c r="F634" s="30"/>
      <c r="G634" s="18"/>
      <c r="H634" s="18"/>
      <c r="I634" s="18"/>
      <c r="J634" s="30"/>
      <c r="K634" s="18"/>
      <c r="L634" s="18"/>
      <c r="M634" s="18"/>
      <c r="N634" s="30"/>
      <c r="O634" s="18"/>
      <c r="P634" s="30"/>
      <c r="Q634" s="16"/>
      <c r="R634" s="16"/>
      <c r="S634" s="16"/>
      <c r="T634" s="16"/>
      <c r="U634" s="16"/>
      <c r="V634" s="16"/>
      <c r="W634" s="16"/>
      <c r="X634" s="16"/>
      <c r="Y634" s="16"/>
      <c r="Z634" s="16"/>
      <c r="AA634" s="16"/>
      <c r="AB634" s="16"/>
      <c r="AC634" s="16"/>
      <c r="AD634" s="16"/>
      <c r="AE634" s="16"/>
      <c r="AF634" s="16"/>
      <c r="AG634" s="16"/>
      <c r="AH634" s="16"/>
      <c r="AI634" s="16"/>
      <c r="AJ634" s="16"/>
      <c r="AK634" s="16"/>
      <c r="AL634" s="16"/>
      <c r="AM634" s="16"/>
      <c r="AN634" s="16"/>
      <c r="AO634" s="16"/>
      <c r="AP634" s="16"/>
      <c r="AQ634" s="16"/>
      <c r="AR634" s="16"/>
      <c r="AS634" s="16"/>
      <c r="AT634" s="16"/>
      <c r="AU634" s="16"/>
      <c r="AV634" s="16"/>
      <c r="AW634" s="16"/>
      <c r="AX634" s="16"/>
      <c r="AY634" s="16"/>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row>
    <row r="635" spans="1:100" s="13" customFormat="1" ht="39.950000000000003" customHeight="1" x14ac:dyDescent="0.3">
      <c r="A635" s="18"/>
      <c r="B635" s="30"/>
      <c r="C635" s="18"/>
      <c r="D635" s="18"/>
      <c r="E635" s="18"/>
      <c r="F635" s="30"/>
      <c r="G635" s="18"/>
      <c r="H635" s="18"/>
      <c r="I635" s="18"/>
      <c r="J635" s="30"/>
      <c r="K635" s="18"/>
      <c r="L635" s="18"/>
      <c r="M635" s="18"/>
      <c r="N635" s="30"/>
      <c r="O635" s="18"/>
      <c r="P635" s="30"/>
      <c r="Q635" s="16"/>
      <c r="R635" s="16"/>
      <c r="S635" s="16"/>
      <c r="T635" s="16"/>
      <c r="U635" s="16"/>
      <c r="V635" s="16"/>
      <c r="W635" s="16"/>
      <c r="X635" s="16"/>
      <c r="Y635" s="16"/>
      <c r="Z635" s="16"/>
      <c r="AA635" s="16"/>
      <c r="AB635" s="16"/>
      <c r="AC635" s="16"/>
      <c r="AD635" s="16"/>
      <c r="AE635" s="16"/>
      <c r="AF635" s="16"/>
      <c r="AG635" s="16"/>
      <c r="AH635" s="16"/>
      <c r="AI635" s="16"/>
      <c r="AJ635" s="16"/>
      <c r="AK635" s="16"/>
      <c r="AL635" s="16"/>
      <c r="AM635" s="16"/>
      <c r="AN635" s="16"/>
      <c r="AO635" s="16"/>
      <c r="AP635" s="16"/>
      <c r="AQ635" s="16"/>
      <c r="AR635" s="16"/>
      <c r="AS635" s="16"/>
      <c r="AT635" s="16"/>
      <c r="AU635" s="16"/>
      <c r="AV635" s="16"/>
      <c r="AW635" s="16"/>
      <c r="AX635" s="16"/>
      <c r="AY635" s="16"/>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row>
    <row r="636" spans="1:100" s="13" customFormat="1" ht="39.950000000000003" customHeight="1" x14ac:dyDescent="0.3">
      <c r="A636" s="18"/>
      <c r="B636" s="30"/>
      <c r="C636" s="18"/>
      <c r="D636" s="18"/>
      <c r="E636" s="18"/>
      <c r="F636" s="30"/>
      <c r="G636" s="18"/>
      <c r="H636" s="18"/>
      <c r="I636" s="18"/>
      <c r="J636" s="30"/>
      <c r="K636" s="18"/>
      <c r="L636" s="18"/>
      <c r="M636" s="18"/>
      <c r="N636" s="30"/>
      <c r="O636" s="18"/>
      <c r="P636" s="30"/>
      <c r="Q636" s="16"/>
      <c r="R636" s="16"/>
      <c r="S636" s="16"/>
      <c r="T636" s="16"/>
      <c r="U636" s="16"/>
      <c r="V636" s="16"/>
      <c r="W636" s="16"/>
      <c r="X636" s="16"/>
      <c r="Y636" s="16"/>
      <c r="Z636" s="16"/>
      <c r="AA636" s="16"/>
      <c r="AB636" s="16"/>
      <c r="AC636" s="16"/>
      <c r="AD636" s="16"/>
      <c r="AE636" s="16"/>
      <c r="AF636" s="16"/>
      <c r="AG636" s="16"/>
      <c r="AH636" s="16"/>
      <c r="AI636" s="16"/>
      <c r="AJ636" s="16"/>
      <c r="AK636" s="16"/>
      <c r="AL636" s="16"/>
      <c r="AM636" s="16"/>
      <c r="AN636" s="16"/>
      <c r="AO636" s="16"/>
      <c r="AP636" s="16"/>
      <c r="AQ636" s="16"/>
      <c r="AR636" s="16"/>
      <c r="AS636" s="16"/>
      <c r="AT636" s="16"/>
      <c r="AU636" s="16"/>
      <c r="AV636" s="16"/>
      <c r="AW636" s="16"/>
      <c r="AX636" s="16"/>
      <c r="AY636" s="16"/>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row>
    <row r="637" spans="1:100" s="13" customFormat="1" ht="39.950000000000003" customHeight="1" x14ac:dyDescent="0.3">
      <c r="A637" s="18"/>
      <c r="B637" s="30"/>
      <c r="C637" s="18"/>
      <c r="D637" s="18"/>
      <c r="E637" s="18"/>
      <c r="F637" s="30"/>
      <c r="G637" s="18"/>
      <c r="H637" s="18"/>
      <c r="I637" s="18"/>
      <c r="J637" s="30"/>
      <c r="K637" s="18"/>
      <c r="L637" s="18"/>
      <c r="M637" s="18"/>
      <c r="N637" s="30"/>
      <c r="O637" s="18"/>
      <c r="P637" s="30"/>
      <c r="Q637" s="16"/>
      <c r="R637" s="16"/>
      <c r="S637" s="16"/>
      <c r="T637" s="16"/>
      <c r="U637" s="16"/>
      <c r="V637" s="16"/>
      <c r="W637" s="16"/>
      <c r="X637" s="16"/>
      <c r="Y637" s="16"/>
      <c r="Z637" s="16"/>
      <c r="AA637" s="16"/>
      <c r="AB637" s="16"/>
      <c r="AC637" s="16"/>
      <c r="AD637" s="16"/>
      <c r="AE637" s="16"/>
      <c r="AF637" s="16"/>
      <c r="AG637" s="16"/>
      <c r="AH637" s="16"/>
      <c r="AI637" s="16"/>
      <c r="AJ637" s="16"/>
      <c r="AK637" s="16"/>
      <c r="AL637" s="16"/>
      <c r="AM637" s="16"/>
      <c r="AN637" s="16"/>
      <c r="AO637" s="16"/>
      <c r="AP637" s="16"/>
      <c r="AQ637" s="16"/>
      <c r="AR637" s="16"/>
      <c r="AS637" s="16"/>
      <c r="AT637" s="16"/>
      <c r="AU637" s="16"/>
      <c r="AV637" s="16"/>
      <c r="AW637" s="16"/>
      <c r="AX637" s="16"/>
      <c r="AY637" s="16"/>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row>
    <row r="638" spans="1:100" s="13" customFormat="1" ht="39.950000000000003" customHeight="1" x14ac:dyDescent="0.3">
      <c r="A638" s="18"/>
      <c r="B638" s="30"/>
      <c r="C638" s="18"/>
      <c r="D638" s="18"/>
      <c r="E638" s="18"/>
      <c r="F638" s="30"/>
      <c r="G638" s="18"/>
      <c r="H638" s="18"/>
      <c r="I638" s="18"/>
      <c r="J638" s="30"/>
      <c r="K638" s="18"/>
      <c r="L638" s="18"/>
      <c r="M638" s="18"/>
      <c r="N638" s="30"/>
      <c r="O638" s="18"/>
      <c r="P638" s="30"/>
      <c r="Q638" s="16"/>
      <c r="R638" s="16"/>
      <c r="S638" s="16"/>
      <c r="T638" s="16"/>
      <c r="U638" s="16"/>
      <c r="V638" s="16"/>
      <c r="W638" s="16"/>
      <c r="X638" s="16"/>
      <c r="Y638" s="16"/>
      <c r="Z638" s="16"/>
      <c r="AA638" s="16"/>
      <c r="AB638" s="16"/>
      <c r="AC638" s="16"/>
      <c r="AD638" s="16"/>
      <c r="AE638" s="16"/>
      <c r="AF638" s="16"/>
      <c r="AG638" s="16"/>
      <c r="AH638" s="16"/>
      <c r="AI638" s="16"/>
      <c r="AJ638" s="16"/>
      <c r="AK638" s="16"/>
      <c r="AL638" s="16"/>
      <c r="AM638" s="16"/>
      <c r="AN638" s="16"/>
      <c r="AO638" s="16"/>
      <c r="AP638" s="16"/>
      <c r="AQ638" s="16"/>
      <c r="AR638" s="16"/>
      <c r="AS638" s="16"/>
      <c r="AT638" s="16"/>
      <c r="AU638" s="16"/>
      <c r="AV638" s="16"/>
      <c r="AW638" s="16"/>
      <c r="AX638" s="16"/>
      <c r="AY638" s="16"/>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row>
    <row r="639" spans="1:100" s="13" customFormat="1" ht="39.950000000000003" customHeight="1" x14ac:dyDescent="0.3">
      <c r="A639" s="18"/>
      <c r="B639" s="30"/>
      <c r="C639" s="18"/>
      <c r="D639" s="18"/>
      <c r="E639" s="18"/>
      <c r="F639" s="30"/>
      <c r="G639" s="18"/>
      <c r="H639" s="18"/>
      <c r="I639" s="18"/>
      <c r="J639" s="30"/>
      <c r="K639" s="18"/>
      <c r="L639" s="18"/>
      <c r="M639" s="18"/>
      <c r="N639" s="30"/>
      <c r="O639" s="18"/>
      <c r="P639" s="30"/>
      <c r="Q639" s="16"/>
      <c r="R639" s="16"/>
      <c r="S639" s="16"/>
      <c r="T639" s="16"/>
      <c r="U639" s="16"/>
      <c r="V639" s="16"/>
      <c r="W639" s="16"/>
      <c r="X639" s="16"/>
      <c r="Y639" s="16"/>
      <c r="Z639" s="16"/>
      <c r="AA639" s="16"/>
      <c r="AB639" s="16"/>
      <c r="AC639" s="16"/>
      <c r="AD639" s="16"/>
      <c r="AE639" s="16"/>
      <c r="AF639" s="16"/>
      <c r="AG639" s="16"/>
      <c r="AH639" s="16"/>
      <c r="AI639" s="16"/>
      <c r="AJ639" s="16"/>
      <c r="AK639" s="16"/>
      <c r="AL639" s="16"/>
      <c r="AM639" s="16"/>
      <c r="AN639" s="16"/>
      <c r="AO639" s="16"/>
      <c r="AP639" s="16"/>
      <c r="AQ639" s="16"/>
      <c r="AR639" s="16"/>
      <c r="AS639" s="16"/>
      <c r="AT639" s="16"/>
      <c r="AU639" s="16"/>
      <c r="AV639" s="16"/>
      <c r="AW639" s="16"/>
      <c r="AX639" s="16"/>
      <c r="AY639" s="16"/>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row>
    <row r="640" spans="1:100" s="13" customFormat="1" ht="39.950000000000003" customHeight="1" x14ac:dyDescent="0.3">
      <c r="A640" s="18"/>
      <c r="B640" s="30"/>
      <c r="C640" s="18"/>
      <c r="D640" s="18"/>
      <c r="E640" s="18"/>
      <c r="F640" s="30"/>
      <c r="G640" s="18"/>
      <c r="H640" s="18"/>
      <c r="I640" s="18"/>
      <c r="J640" s="30"/>
      <c r="K640" s="18"/>
      <c r="L640" s="18"/>
      <c r="M640" s="18"/>
      <c r="N640" s="30"/>
      <c r="O640" s="18"/>
      <c r="P640" s="30"/>
      <c r="Q640" s="16"/>
      <c r="R640" s="16"/>
      <c r="S640" s="16"/>
      <c r="T640" s="16"/>
      <c r="U640" s="16"/>
      <c r="V640" s="16"/>
      <c r="W640" s="16"/>
      <c r="X640" s="16"/>
      <c r="Y640" s="16"/>
      <c r="Z640" s="16"/>
      <c r="AA640" s="16"/>
      <c r="AB640" s="16"/>
      <c r="AC640" s="16"/>
      <c r="AD640" s="16"/>
      <c r="AE640" s="16"/>
      <c r="AF640" s="16"/>
      <c r="AG640" s="16"/>
      <c r="AH640" s="16"/>
      <c r="AI640" s="16"/>
      <c r="AJ640" s="16"/>
      <c r="AK640" s="16"/>
      <c r="AL640" s="16"/>
      <c r="AM640" s="16"/>
      <c r="AN640" s="16"/>
      <c r="AO640" s="16"/>
      <c r="AP640" s="16"/>
      <c r="AQ640" s="16"/>
      <c r="AR640" s="16"/>
      <c r="AS640" s="16"/>
      <c r="AT640" s="16"/>
      <c r="AU640" s="16"/>
      <c r="AV640" s="16"/>
      <c r="AW640" s="16"/>
      <c r="AX640" s="16"/>
      <c r="AY640" s="16"/>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row>
    <row r="641" spans="1:100" s="13" customFormat="1" ht="39.950000000000003" customHeight="1" x14ac:dyDescent="0.3">
      <c r="A641" s="18"/>
      <c r="B641" s="30"/>
      <c r="C641" s="18"/>
      <c r="D641" s="18"/>
      <c r="E641" s="18"/>
      <c r="F641" s="30"/>
      <c r="G641" s="18"/>
      <c r="H641" s="18"/>
      <c r="I641" s="18"/>
      <c r="J641" s="30"/>
      <c r="K641" s="18"/>
      <c r="L641" s="18"/>
      <c r="M641" s="18"/>
      <c r="N641" s="30"/>
      <c r="O641" s="18"/>
      <c r="P641" s="30"/>
      <c r="Q641" s="16"/>
      <c r="R641" s="16"/>
      <c r="S641" s="16"/>
      <c r="T641" s="16"/>
      <c r="U641" s="16"/>
      <c r="V641" s="16"/>
      <c r="W641" s="16"/>
      <c r="X641" s="16"/>
      <c r="Y641" s="16"/>
      <c r="Z641" s="16"/>
      <c r="AA641" s="16"/>
      <c r="AB641" s="16"/>
      <c r="AC641" s="16"/>
      <c r="AD641" s="16"/>
      <c r="AE641" s="16"/>
      <c r="AF641" s="16"/>
      <c r="AG641" s="16"/>
      <c r="AH641" s="16"/>
      <c r="AI641" s="16"/>
      <c r="AJ641" s="16"/>
      <c r="AK641" s="16"/>
      <c r="AL641" s="16"/>
      <c r="AM641" s="16"/>
      <c r="AN641" s="16"/>
      <c r="AO641" s="16"/>
      <c r="AP641" s="16"/>
      <c r="AQ641" s="16"/>
      <c r="AR641" s="16"/>
      <c r="AS641" s="16"/>
      <c r="AT641" s="16"/>
      <c r="AU641" s="16"/>
      <c r="AV641" s="16"/>
      <c r="AW641" s="16"/>
      <c r="AX641" s="16"/>
      <c r="AY641" s="16"/>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row>
    <row r="642" spans="1:100" s="13" customFormat="1" ht="39.950000000000003" customHeight="1" x14ac:dyDescent="0.3">
      <c r="A642" s="18"/>
      <c r="B642" s="30"/>
      <c r="C642" s="18"/>
      <c r="D642" s="18"/>
      <c r="E642" s="18"/>
      <c r="F642" s="30"/>
      <c r="G642" s="18"/>
      <c r="H642" s="18"/>
      <c r="I642" s="18"/>
      <c r="J642" s="30"/>
      <c r="K642" s="18"/>
      <c r="L642" s="18"/>
      <c r="M642" s="18"/>
      <c r="N642" s="30"/>
      <c r="O642" s="18"/>
      <c r="P642" s="30"/>
      <c r="Q642" s="16"/>
      <c r="R642" s="16"/>
      <c r="S642" s="16"/>
      <c r="T642" s="16"/>
      <c r="U642" s="16"/>
      <c r="V642" s="16"/>
      <c r="W642" s="16"/>
      <c r="X642" s="16"/>
      <c r="Y642" s="16"/>
      <c r="Z642" s="16"/>
      <c r="AA642" s="16"/>
      <c r="AB642" s="16"/>
      <c r="AC642" s="16"/>
      <c r="AD642" s="16"/>
      <c r="AE642" s="16"/>
      <c r="AF642" s="16"/>
      <c r="AG642" s="16"/>
      <c r="AH642" s="16"/>
      <c r="AI642" s="16"/>
      <c r="AJ642" s="16"/>
      <c r="AK642" s="16"/>
      <c r="AL642" s="16"/>
      <c r="AM642" s="16"/>
      <c r="AN642" s="16"/>
      <c r="AO642" s="16"/>
      <c r="AP642" s="16"/>
      <c r="AQ642" s="16"/>
      <c r="AR642" s="16"/>
      <c r="AS642" s="16"/>
      <c r="AT642" s="16"/>
      <c r="AU642" s="16"/>
      <c r="AV642" s="16"/>
      <c r="AW642" s="16"/>
      <c r="AX642" s="16"/>
      <c r="AY642" s="16"/>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row>
    <row r="643" spans="1:100" s="13" customFormat="1" ht="39.950000000000003" customHeight="1" x14ac:dyDescent="0.3">
      <c r="A643" s="18"/>
      <c r="B643" s="30"/>
      <c r="C643" s="18"/>
      <c r="D643" s="18"/>
      <c r="E643" s="18"/>
      <c r="F643" s="30"/>
      <c r="G643" s="18"/>
      <c r="H643" s="18"/>
      <c r="I643" s="18"/>
      <c r="J643" s="30"/>
      <c r="K643" s="18"/>
      <c r="L643" s="18"/>
      <c r="M643" s="18"/>
      <c r="N643" s="30"/>
      <c r="O643" s="18"/>
      <c r="P643" s="30"/>
      <c r="Q643" s="16"/>
      <c r="R643" s="16"/>
      <c r="S643" s="16"/>
      <c r="T643" s="16"/>
      <c r="U643" s="16"/>
      <c r="V643" s="16"/>
      <c r="W643" s="16"/>
      <c r="X643" s="16"/>
      <c r="Y643" s="16"/>
      <c r="Z643" s="16"/>
      <c r="AA643" s="16"/>
      <c r="AB643" s="16"/>
      <c r="AC643" s="16"/>
      <c r="AD643" s="16"/>
      <c r="AE643" s="16"/>
      <c r="AF643" s="16"/>
      <c r="AG643" s="16"/>
      <c r="AH643" s="16"/>
      <c r="AI643" s="16"/>
      <c r="AJ643" s="16"/>
      <c r="AK643" s="16"/>
      <c r="AL643" s="16"/>
      <c r="AM643" s="16"/>
      <c r="AN643" s="16"/>
      <c r="AO643" s="16"/>
      <c r="AP643" s="16"/>
      <c r="AQ643" s="16"/>
      <c r="AR643" s="16"/>
      <c r="AS643" s="16"/>
      <c r="AT643" s="16"/>
      <c r="AU643" s="16"/>
      <c r="AV643" s="16"/>
      <c r="AW643" s="16"/>
      <c r="AX643" s="16"/>
      <c r="AY643" s="16"/>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row>
    <row r="644" spans="1:100" s="13" customFormat="1" ht="39.950000000000003" customHeight="1" x14ac:dyDescent="0.3">
      <c r="A644" s="18"/>
      <c r="B644" s="30"/>
      <c r="C644" s="18"/>
      <c r="D644" s="18"/>
      <c r="E644" s="18"/>
      <c r="F644" s="30"/>
      <c r="G644" s="18"/>
      <c r="H644" s="18"/>
      <c r="I644" s="18"/>
      <c r="J644" s="30"/>
      <c r="K644" s="18"/>
      <c r="L644" s="18"/>
      <c r="M644" s="18"/>
      <c r="N644" s="30"/>
      <c r="O644" s="18"/>
      <c r="P644" s="30"/>
      <c r="Q644" s="16"/>
      <c r="R644" s="16"/>
      <c r="S644" s="16"/>
      <c r="T644" s="16"/>
      <c r="U644" s="16"/>
      <c r="V644" s="16"/>
      <c r="W644" s="16"/>
      <c r="X644" s="16"/>
      <c r="Y644" s="16"/>
      <c r="Z644" s="16"/>
      <c r="AA644" s="16"/>
      <c r="AB644" s="16"/>
      <c r="AC644" s="16"/>
      <c r="AD644" s="16"/>
      <c r="AE644" s="16"/>
      <c r="AF644" s="16"/>
      <c r="AG644" s="16"/>
      <c r="AH644" s="16"/>
      <c r="AI644" s="16"/>
      <c r="AJ644" s="16"/>
      <c r="AK644" s="16"/>
      <c r="AL644" s="16"/>
      <c r="AM644" s="16"/>
      <c r="AN644" s="16"/>
      <c r="AO644" s="16"/>
      <c r="AP644" s="16"/>
      <c r="AQ644" s="16"/>
      <c r="AR644" s="16"/>
      <c r="AS644" s="16"/>
      <c r="AT644" s="16"/>
      <c r="AU644" s="16"/>
      <c r="AV644" s="16"/>
      <c r="AW644" s="16"/>
      <c r="AX644" s="16"/>
      <c r="AY644" s="16"/>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row>
    <row r="645" spans="1:100" s="13" customFormat="1" ht="39.950000000000003" customHeight="1" x14ac:dyDescent="0.3">
      <c r="A645" s="18"/>
      <c r="B645" s="30"/>
      <c r="C645" s="18"/>
      <c r="D645" s="18"/>
      <c r="E645" s="18"/>
      <c r="F645" s="30"/>
      <c r="G645" s="18"/>
      <c r="H645" s="18"/>
      <c r="I645" s="18"/>
      <c r="J645" s="30"/>
      <c r="K645" s="18"/>
      <c r="L645" s="18"/>
      <c r="M645" s="18"/>
      <c r="N645" s="30"/>
      <c r="O645" s="18"/>
      <c r="P645" s="30"/>
      <c r="Q645" s="16"/>
      <c r="R645" s="16"/>
      <c r="S645" s="16"/>
      <c r="T645" s="16"/>
      <c r="U645" s="16"/>
      <c r="V645" s="16"/>
      <c r="W645" s="16"/>
      <c r="X645" s="16"/>
      <c r="Y645" s="16"/>
      <c r="Z645" s="16"/>
      <c r="AA645" s="16"/>
      <c r="AB645" s="16"/>
      <c r="AC645" s="16"/>
      <c r="AD645" s="16"/>
      <c r="AE645" s="16"/>
      <c r="AF645" s="16"/>
      <c r="AG645" s="16"/>
      <c r="AH645" s="16"/>
      <c r="AI645" s="16"/>
      <c r="AJ645" s="16"/>
      <c r="AK645" s="16"/>
      <c r="AL645" s="16"/>
      <c r="AM645" s="16"/>
      <c r="AN645" s="16"/>
      <c r="AO645" s="16"/>
      <c r="AP645" s="16"/>
      <c r="AQ645" s="16"/>
      <c r="AR645" s="16"/>
      <c r="AS645" s="16"/>
      <c r="AT645" s="16"/>
      <c r="AU645" s="16"/>
      <c r="AV645" s="16"/>
      <c r="AW645" s="16"/>
      <c r="AX645" s="16"/>
      <c r="AY645" s="16"/>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row>
    <row r="646" spans="1:100" s="13" customFormat="1" ht="39.950000000000003" customHeight="1" x14ac:dyDescent="0.3">
      <c r="A646" s="18"/>
      <c r="B646" s="30"/>
      <c r="C646" s="18"/>
      <c r="D646" s="18"/>
      <c r="E646" s="18"/>
      <c r="F646" s="30"/>
      <c r="G646" s="18"/>
      <c r="H646" s="18"/>
      <c r="I646" s="18"/>
      <c r="J646" s="30"/>
      <c r="K646" s="18"/>
      <c r="L646" s="18"/>
      <c r="M646" s="18"/>
      <c r="N646" s="30"/>
      <c r="O646" s="18"/>
      <c r="P646" s="30"/>
      <c r="Q646" s="16"/>
      <c r="R646" s="16"/>
      <c r="S646" s="16"/>
      <c r="T646" s="16"/>
      <c r="U646" s="16"/>
      <c r="V646" s="16"/>
      <c r="W646" s="16"/>
      <c r="X646" s="16"/>
      <c r="Y646" s="16"/>
      <c r="Z646" s="16"/>
      <c r="AA646" s="16"/>
      <c r="AB646" s="16"/>
      <c r="AC646" s="16"/>
      <c r="AD646" s="16"/>
      <c r="AE646" s="16"/>
      <c r="AF646" s="16"/>
      <c r="AG646" s="16"/>
      <c r="AH646" s="16"/>
      <c r="AI646" s="16"/>
      <c r="AJ646" s="16"/>
      <c r="AK646" s="16"/>
      <c r="AL646" s="16"/>
      <c r="AM646" s="16"/>
      <c r="AN646" s="16"/>
      <c r="AO646" s="16"/>
      <c r="AP646" s="16"/>
      <c r="AQ646" s="16"/>
      <c r="AR646" s="16"/>
      <c r="AS646" s="16"/>
      <c r="AT646" s="16"/>
      <c r="AU646" s="16"/>
      <c r="AV646" s="16"/>
      <c r="AW646" s="16"/>
      <c r="AX646" s="16"/>
      <c r="AY646" s="16"/>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row>
    <row r="647" spans="1:100" s="13" customFormat="1" ht="39.950000000000003" customHeight="1" x14ac:dyDescent="0.3">
      <c r="A647" s="18"/>
      <c r="B647" s="30"/>
      <c r="C647" s="18"/>
      <c r="D647" s="18"/>
      <c r="E647" s="18"/>
      <c r="F647" s="30"/>
      <c r="G647" s="18"/>
      <c r="H647" s="18"/>
      <c r="I647" s="18"/>
      <c r="J647" s="30"/>
      <c r="K647" s="18"/>
      <c r="L647" s="18"/>
      <c r="M647" s="18"/>
      <c r="N647" s="30"/>
      <c r="O647" s="18"/>
      <c r="P647" s="30"/>
      <c r="Q647" s="16"/>
      <c r="R647" s="16"/>
      <c r="S647" s="16"/>
      <c r="T647" s="16"/>
      <c r="U647" s="16"/>
      <c r="V647" s="16"/>
      <c r="W647" s="16"/>
      <c r="X647" s="16"/>
      <c r="Y647" s="16"/>
      <c r="Z647" s="16"/>
      <c r="AA647" s="16"/>
      <c r="AB647" s="16"/>
      <c r="AC647" s="16"/>
      <c r="AD647" s="16"/>
      <c r="AE647" s="16"/>
      <c r="AF647" s="16"/>
      <c r="AG647" s="16"/>
      <c r="AH647" s="16"/>
      <c r="AI647" s="16"/>
      <c r="AJ647" s="16"/>
      <c r="AK647" s="16"/>
      <c r="AL647" s="16"/>
      <c r="AM647" s="16"/>
      <c r="AN647" s="16"/>
      <c r="AO647" s="16"/>
      <c r="AP647" s="16"/>
      <c r="AQ647" s="16"/>
      <c r="AR647" s="16"/>
      <c r="AS647" s="16"/>
      <c r="AT647" s="16"/>
      <c r="AU647" s="16"/>
      <c r="AV647" s="16"/>
      <c r="AW647" s="16"/>
      <c r="AX647" s="16"/>
      <c r="AY647" s="16"/>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row>
    <row r="648" spans="1:100" s="13" customFormat="1" ht="39.950000000000003" customHeight="1" x14ac:dyDescent="0.3">
      <c r="A648" s="18"/>
      <c r="B648" s="30"/>
      <c r="C648" s="18"/>
      <c r="D648" s="18"/>
      <c r="E648" s="18"/>
      <c r="F648" s="30"/>
      <c r="G648" s="18"/>
      <c r="H648" s="18"/>
      <c r="I648" s="18"/>
      <c r="J648" s="30"/>
      <c r="K648" s="18"/>
      <c r="L648" s="18"/>
      <c r="M648" s="18"/>
      <c r="N648" s="30"/>
      <c r="O648" s="18"/>
      <c r="P648" s="30"/>
      <c r="Q648" s="16"/>
      <c r="R648" s="16"/>
      <c r="S648" s="16"/>
      <c r="T648" s="16"/>
      <c r="U648" s="16"/>
      <c r="V648" s="16"/>
      <c r="W648" s="16"/>
      <c r="X648" s="16"/>
      <c r="Y648" s="16"/>
      <c r="Z648" s="16"/>
      <c r="AA648" s="16"/>
      <c r="AB648" s="16"/>
      <c r="AC648" s="16"/>
      <c r="AD648" s="16"/>
      <c r="AE648" s="16"/>
      <c r="AF648" s="16"/>
      <c r="AG648" s="16"/>
      <c r="AH648" s="16"/>
      <c r="AI648" s="16"/>
      <c r="AJ648" s="16"/>
      <c r="AK648" s="16"/>
      <c r="AL648" s="16"/>
      <c r="AM648" s="16"/>
      <c r="AN648" s="16"/>
      <c r="AO648" s="16"/>
      <c r="AP648" s="16"/>
      <c r="AQ648" s="16"/>
      <c r="AR648" s="16"/>
      <c r="AS648" s="16"/>
      <c r="AT648" s="16"/>
      <c r="AU648" s="16"/>
      <c r="AV648" s="16"/>
      <c r="AW648" s="16"/>
      <c r="AX648" s="16"/>
      <c r="AY648" s="16"/>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row>
    <row r="649" spans="1:100" s="13" customFormat="1" ht="39.950000000000003" customHeight="1" x14ac:dyDescent="0.3">
      <c r="A649" s="18"/>
      <c r="B649" s="30"/>
      <c r="C649" s="18"/>
      <c r="D649" s="18"/>
      <c r="E649" s="18"/>
      <c r="F649" s="30"/>
      <c r="G649" s="18"/>
      <c r="H649" s="18"/>
      <c r="I649" s="18"/>
      <c r="J649" s="30"/>
      <c r="K649" s="18"/>
      <c r="L649" s="18"/>
      <c r="M649" s="18"/>
      <c r="N649" s="30"/>
      <c r="O649" s="18"/>
      <c r="P649" s="30"/>
      <c r="Q649" s="16"/>
      <c r="R649" s="16"/>
      <c r="S649" s="16"/>
      <c r="T649" s="16"/>
      <c r="U649" s="16"/>
      <c r="V649" s="16"/>
      <c r="W649" s="16"/>
      <c r="X649" s="16"/>
      <c r="Y649" s="16"/>
      <c r="Z649" s="16"/>
      <c r="AA649" s="16"/>
      <c r="AB649" s="16"/>
      <c r="AC649" s="16"/>
      <c r="AD649" s="16"/>
      <c r="AE649" s="16"/>
      <c r="AF649" s="16"/>
      <c r="AG649" s="16"/>
      <c r="AH649" s="16"/>
      <c r="AI649" s="16"/>
      <c r="AJ649" s="16"/>
      <c r="AK649" s="16"/>
      <c r="AL649" s="16"/>
      <c r="AM649" s="16"/>
      <c r="AN649" s="16"/>
      <c r="AO649" s="16"/>
      <c r="AP649" s="16"/>
      <c r="AQ649" s="16"/>
      <c r="AR649" s="16"/>
      <c r="AS649" s="16"/>
      <c r="AT649" s="16"/>
      <c r="AU649" s="16"/>
      <c r="AV649" s="16"/>
      <c r="AW649" s="16"/>
      <c r="AX649" s="16"/>
      <c r="AY649" s="16"/>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row>
    <row r="650" spans="1:100" s="13" customFormat="1" ht="39.950000000000003" customHeight="1" x14ac:dyDescent="0.3">
      <c r="A650" s="18"/>
      <c r="B650" s="30"/>
      <c r="C650" s="18"/>
      <c r="D650" s="18"/>
      <c r="E650" s="18"/>
      <c r="F650" s="30"/>
      <c r="G650" s="18"/>
      <c r="H650" s="18"/>
      <c r="I650" s="18"/>
      <c r="J650" s="30"/>
      <c r="K650" s="18"/>
      <c r="L650" s="18"/>
      <c r="M650" s="18"/>
      <c r="N650" s="30"/>
      <c r="O650" s="18"/>
      <c r="P650" s="30"/>
      <c r="Q650" s="16"/>
      <c r="R650" s="16"/>
      <c r="S650" s="16"/>
      <c r="T650" s="16"/>
      <c r="U650" s="16"/>
      <c r="V650" s="16"/>
      <c r="W650" s="16"/>
      <c r="X650" s="16"/>
      <c r="Y650" s="16"/>
      <c r="Z650" s="16"/>
      <c r="AA650" s="16"/>
      <c r="AB650" s="16"/>
      <c r="AC650" s="16"/>
      <c r="AD650" s="16"/>
      <c r="AE650" s="16"/>
      <c r="AF650" s="16"/>
      <c r="AG650" s="16"/>
      <c r="AH650" s="16"/>
      <c r="AI650" s="16"/>
      <c r="AJ650" s="16"/>
      <c r="AK650" s="16"/>
      <c r="AL650" s="16"/>
      <c r="AM650" s="16"/>
      <c r="AN650" s="16"/>
      <c r="AO650" s="16"/>
      <c r="AP650" s="16"/>
      <c r="AQ650" s="16"/>
      <c r="AR650" s="16"/>
      <c r="AS650" s="16"/>
      <c r="AT650" s="16"/>
      <c r="AU650" s="16"/>
      <c r="AV650" s="16"/>
      <c r="AW650" s="16"/>
      <c r="AX650" s="16"/>
      <c r="AY650" s="16"/>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row>
    <row r="651" spans="1:100" s="13" customFormat="1" ht="39.950000000000003" customHeight="1" x14ac:dyDescent="0.3">
      <c r="A651" s="18"/>
      <c r="B651" s="30"/>
      <c r="C651" s="18"/>
      <c r="D651" s="18"/>
      <c r="E651" s="18"/>
      <c r="F651" s="30"/>
      <c r="G651" s="18"/>
      <c r="H651" s="18"/>
      <c r="I651" s="18"/>
      <c r="J651" s="30"/>
      <c r="K651" s="18"/>
      <c r="L651" s="18"/>
      <c r="M651" s="18"/>
      <c r="N651" s="30"/>
      <c r="O651" s="18"/>
      <c r="P651" s="30"/>
      <c r="Q651" s="16"/>
      <c r="R651" s="16"/>
      <c r="S651" s="16"/>
      <c r="T651" s="16"/>
      <c r="U651" s="16"/>
      <c r="V651" s="16"/>
      <c r="W651" s="16"/>
      <c r="X651" s="16"/>
      <c r="Y651" s="16"/>
      <c r="Z651" s="16"/>
      <c r="AA651" s="16"/>
      <c r="AB651" s="16"/>
      <c r="AC651" s="16"/>
      <c r="AD651" s="16"/>
      <c r="AE651" s="16"/>
      <c r="AF651" s="16"/>
      <c r="AG651" s="16"/>
      <c r="AH651" s="16"/>
      <c r="AI651" s="16"/>
      <c r="AJ651" s="16"/>
      <c r="AK651" s="16"/>
      <c r="AL651" s="16"/>
      <c r="AM651" s="16"/>
      <c r="AN651" s="16"/>
      <c r="AO651" s="16"/>
      <c r="AP651" s="16"/>
      <c r="AQ651" s="16"/>
      <c r="AR651" s="16"/>
      <c r="AS651" s="16"/>
      <c r="AT651" s="16"/>
      <c r="AU651" s="16"/>
      <c r="AV651" s="16"/>
      <c r="AW651" s="16"/>
      <c r="AX651" s="16"/>
      <c r="AY651" s="16"/>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row>
    <row r="652" spans="1:100" s="13" customFormat="1" ht="39.950000000000003" customHeight="1" x14ac:dyDescent="0.3">
      <c r="A652" s="18"/>
      <c r="B652" s="30"/>
      <c r="C652" s="18"/>
      <c r="D652" s="18"/>
      <c r="E652" s="18"/>
      <c r="F652" s="30"/>
      <c r="G652" s="18"/>
      <c r="H652" s="18"/>
      <c r="I652" s="18"/>
      <c r="J652" s="30"/>
      <c r="K652" s="18"/>
      <c r="L652" s="18"/>
      <c r="M652" s="18"/>
      <c r="N652" s="30"/>
      <c r="O652" s="18"/>
      <c r="P652" s="30"/>
      <c r="Q652" s="16"/>
      <c r="R652" s="16"/>
      <c r="S652" s="16"/>
      <c r="T652" s="16"/>
      <c r="U652" s="16"/>
      <c r="V652" s="16"/>
      <c r="W652" s="16"/>
      <c r="X652" s="16"/>
      <c r="Y652" s="16"/>
      <c r="Z652" s="16"/>
      <c r="AA652" s="16"/>
      <c r="AB652" s="16"/>
      <c r="AC652" s="16"/>
      <c r="AD652" s="16"/>
      <c r="AE652" s="16"/>
      <c r="AF652" s="16"/>
      <c r="AG652" s="16"/>
      <c r="AH652" s="16"/>
      <c r="AI652" s="16"/>
      <c r="AJ652" s="16"/>
      <c r="AK652" s="16"/>
      <c r="AL652" s="16"/>
      <c r="AM652" s="16"/>
      <c r="AN652" s="16"/>
      <c r="AO652" s="16"/>
      <c r="AP652" s="16"/>
      <c r="AQ652" s="16"/>
      <c r="AR652" s="16"/>
      <c r="AS652" s="16"/>
      <c r="AT652" s="16"/>
      <c r="AU652" s="16"/>
      <c r="AV652" s="16"/>
      <c r="AW652" s="16"/>
      <c r="AX652" s="16"/>
      <c r="AY652" s="16"/>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row>
    <row r="653" spans="1:100" s="13" customFormat="1" ht="39.950000000000003" customHeight="1" x14ac:dyDescent="0.3">
      <c r="A653" s="18"/>
      <c r="B653" s="30"/>
      <c r="C653" s="18"/>
      <c r="D653" s="18"/>
      <c r="E653" s="18"/>
      <c r="F653" s="30"/>
      <c r="G653" s="18"/>
      <c r="H653" s="18"/>
      <c r="I653" s="18"/>
      <c r="J653" s="30"/>
      <c r="K653" s="18"/>
      <c r="L653" s="18"/>
      <c r="M653" s="18"/>
      <c r="N653" s="30"/>
      <c r="O653" s="18"/>
      <c r="P653" s="30"/>
      <c r="Q653" s="16"/>
      <c r="R653" s="16"/>
      <c r="S653" s="16"/>
      <c r="T653" s="16"/>
      <c r="U653" s="16"/>
      <c r="V653" s="16"/>
      <c r="W653" s="16"/>
      <c r="X653" s="16"/>
      <c r="Y653" s="16"/>
      <c r="Z653" s="16"/>
      <c r="AA653" s="16"/>
      <c r="AB653" s="16"/>
      <c r="AC653" s="16"/>
      <c r="AD653" s="16"/>
      <c r="AE653" s="16"/>
      <c r="AF653" s="16"/>
      <c r="AG653" s="16"/>
      <c r="AH653" s="16"/>
      <c r="AI653" s="16"/>
      <c r="AJ653" s="16"/>
      <c r="AK653" s="16"/>
      <c r="AL653" s="16"/>
      <c r="AM653" s="16"/>
      <c r="AN653" s="16"/>
      <c r="AO653" s="16"/>
      <c r="AP653" s="16"/>
      <c r="AQ653" s="16"/>
      <c r="AR653" s="16"/>
      <c r="AS653" s="16"/>
      <c r="AT653" s="16"/>
      <c r="AU653" s="16"/>
      <c r="AV653" s="16"/>
      <c r="AW653" s="16"/>
      <c r="AX653" s="16"/>
      <c r="AY653" s="16"/>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row>
    <row r="654" spans="1:100" s="13" customFormat="1" ht="39.950000000000003" customHeight="1" x14ac:dyDescent="0.3">
      <c r="A654" s="18"/>
      <c r="B654" s="30"/>
      <c r="C654" s="18"/>
      <c r="D654" s="18"/>
      <c r="E654" s="18"/>
      <c r="F654" s="30"/>
      <c r="G654" s="18"/>
      <c r="H654" s="18"/>
      <c r="I654" s="18"/>
      <c r="J654" s="30"/>
      <c r="K654" s="18"/>
      <c r="L654" s="18"/>
      <c r="M654" s="18"/>
      <c r="N654" s="30"/>
      <c r="O654" s="18"/>
      <c r="P654" s="30"/>
      <c r="Q654" s="16"/>
      <c r="R654" s="16"/>
      <c r="S654" s="16"/>
      <c r="T654" s="16"/>
      <c r="U654" s="16"/>
      <c r="V654" s="16"/>
      <c r="W654" s="16"/>
      <c r="X654" s="16"/>
      <c r="Y654" s="16"/>
      <c r="Z654" s="16"/>
      <c r="AA654" s="16"/>
      <c r="AB654" s="16"/>
      <c r="AC654" s="16"/>
      <c r="AD654" s="16"/>
      <c r="AE654" s="16"/>
      <c r="AF654" s="16"/>
      <c r="AG654" s="16"/>
      <c r="AH654" s="16"/>
      <c r="AI654" s="16"/>
      <c r="AJ654" s="16"/>
      <c r="AK654" s="16"/>
      <c r="AL654" s="16"/>
      <c r="AM654" s="16"/>
      <c r="AN654" s="16"/>
      <c r="AO654" s="16"/>
      <c r="AP654" s="16"/>
      <c r="AQ654" s="16"/>
      <c r="AR654" s="16"/>
      <c r="AS654" s="16"/>
      <c r="AT654" s="16"/>
      <c r="AU654" s="16"/>
      <c r="AV654" s="16"/>
      <c r="AW654" s="16"/>
      <c r="AX654" s="16"/>
      <c r="AY654" s="16"/>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row>
    <row r="655" spans="1:100" s="13" customFormat="1" ht="39.950000000000003" customHeight="1" x14ac:dyDescent="0.3">
      <c r="A655" s="18"/>
      <c r="B655" s="30"/>
      <c r="C655" s="18"/>
      <c r="D655" s="18"/>
      <c r="E655" s="18"/>
      <c r="F655" s="30"/>
      <c r="G655" s="18"/>
      <c r="H655" s="18"/>
      <c r="I655" s="18"/>
      <c r="J655" s="30"/>
      <c r="K655" s="18"/>
      <c r="L655" s="18"/>
      <c r="M655" s="18"/>
      <c r="N655" s="30"/>
      <c r="O655" s="18"/>
      <c r="P655" s="30"/>
      <c r="Q655" s="16"/>
      <c r="R655" s="16"/>
      <c r="S655" s="16"/>
      <c r="T655" s="16"/>
      <c r="U655" s="16"/>
      <c r="V655" s="16"/>
      <c r="W655" s="16"/>
      <c r="X655" s="16"/>
      <c r="Y655" s="16"/>
      <c r="Z655" s="16"/>
      <c r="AA655" s="16"/>
      <c r="AB655" s="16"/>
      <c r="AC655" s="16"/>
      <c r="AD655" s="16"/>
      <c r="AE655" s="16"/>
      <c r="AF655" s="16"/>
      <c r="AG655" s="16"/>
      <c r="AH655" s="16"/>
      <c r="AI655" s="16"/>
      <c r="AJ655" s="16"/>
      <c r="AK655" s="16"/>
      <c r="AL655" s="16"/>
      <c r="AM655" s="16"/>
      <c r="AN655" s="16"/>
      <c r="AO655" s="16"/>
      <c r="AP655" s="16"/>
      <c r="AQ655" s="16"/>
      <c r="AR655" s="16"/>
      <c r="AS655" s="16"/>
      <c r="AT655" s="16"/>
      <c r="AU655" s="16"/>
      <c r="AV655" s="16"/>
      <c r="AW655" s="16"/>
      <c r="AX655" s="16"/>
      <c r="AY655" s="16"/>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row>
    <row r="656" spans="1:100" s="13" customFormat="1" ht="39.950000000000003" customHeight="1" x14ac:dyDescent="0.3">
      <c r="A656" s="18"/>
      <c r="B656" s="30"/>
      <c r="C656" s="18"/>
      <c r="D656" s="18"/>
      <c r="E656" s="18"/>
      <c r="F656" s="30"/>
      <c r="G656" s="18"/>
      <c r="H656" s="18"/>
      <c r="I656" s="18"/>
      <c r="J656" s="30"/>
      <c r="K656" s="18"/>
      <c r="L656" s="18"/>
      <c r="M656" s="18"/>
      <c r="N656" s="30"/>
      <c r="O656" s="18"/>
      <c r="P656" s="30"/>
      <c r="Q656" s="16"/>
      <c r="R656" s="16"/>
      <c r="S656" s="16"/>
      <c r="T656" s="16"/>
      <c r="U656" s="16"/>
      <c r="V656" s="16"/>
      <c r="W656" s="16"/>
      <c r="X656" s="16"/>
      <c r="Y656" s="16"/>
      <c r="Z656" s="16"/>
      <c r="AA656" s="16"/>
      <c r="AB656" s="16"/>
      <c r="AC656" s="16"/>
      <c r="AD656" s="16"/>
      <c r="AE656" s="16"/>
      <c r="AF656" s="16"/>
      <c r="AG656" s="16"/>
      <c r="AH656" s="16"/>
      <c r="AI656" s="16"/>
      <c r="AJ656" s="16"/>
      <c r="AK656" s="16"/>
      <c r="AL656" s="16"/>
      <c r="AM656" s="16"/>
      <c r="AN656" s="16"/>
      <c r="AO656" s="16"/>
      <c r="AP656" s="16"/>
      <c r="AQ656" s="16"/>
      <c r="AR656" s="16"/>
      <c r="AS656" s="16"/>
      <c r="AT656" s="16"/>
      <c r="AU656" s="16"/>
      <c r="AV656" s="16"/>
      <c r="AW656" s="16"/>
      <c r="AX656" s="16"/>
      <c r="AY656" s="16"/>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row>
    <row r="657" spans="1:100" s="13" customFormat="1" ht="39.950000000000003" customHeight="1" x14ac:dyDescent="0.3">
      <c r="A657" s="18"/>
      <c r="B657" s="30"/>
      <c r="C657" s="18"/>
      <c r="D657" s="18"/>
      <c r="E657" s="18"/>
      <c r="F657" s="30"/>
      <c r="G657" s="18"/>
      <c r="H657" s="18"/>
      <c r="I657" s="18"/>
      <c r="J657" s="30"/>
      <c r="K657" s="18"/>
      <c r="L657" s="18"/>
      <c r="M657" s="18"/>
      <c r="N657" s="30"/>
      <c r="O657" s="18"/>
      <c r="P657" s="30"/>
      <c r="Q657" s="16"/>
      <c r="R657" s="16"/>
      <c r="S657" s="16"/>
      <c r="T657" s="16"/>
      <c r="U657" s="16"/>
      <c r="V657" s="16"/>
      <c r="W657" s="16"/>
      <c r="X657" s="16"/>
      <c r="Y657" s="16"/>
      <c r="Z657" s="16"/>
      <c r="AA657" s="16"/>
      <c r="AB657" s="16"/>
      <c r="AC657" s="16"/>
      <c r="AD657" s="16"/>
      <c r="AE657" s="16"/>
      <c r="AF657" s="16"/>
      <c r="AG657" s="16"/>
      <c r="AH657" s="16"/>
      <c r="AI657" s="16"/>
      <c r="AJ657" s="16"/>
      <c r="AK657" s="16"/>
      <c r="AL657" s="16"/>
      <c r="AM657" s="16"/>
      <c r="AN657" s="16"/>
      <c r="AO657" s="16"/>
      <c r="AP657" s="16"/>
      <c r="AQ657" s="16"/>
      <c r="AR657" s="16"/>
      <c r="AS657" s="16"/>
      <c r="AT657" s="16"/>
      <c r="AU657" s="16"/>
      <c r="AV657" s="16"/>
      <c r="AW657" s="16"/>
      <c r="AX657" s="16"/>
      <c r="AY657" s="16"/>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row>
    <row r="658" spans="1:100" s="13" customFormat="1" ht="39.950000000000003" customHeight="1" x14ac:dyDescent="0.3">
      <c r="A658" s="18"/>
      <c r="B658" s="30"/>
      <c r="C658" s="18"/>
      <c r="D658" s="18"/>
      <c r="E658" s="18"/>
      <c r="F658" s="30"/>
      <c r="G658" s="18"/>
      <c r="H658" s="18"/>
      <c r="I658" s="18"/>
      <c r="J658" s="30"/>
      <c r="K658" s="18"/>
      <c r="L658" s="18"/>
      <c r="M658" s="18"/>
      <c r="N658" s="30"/>
      <c r="O658" s="18"/>
      <c r="P658" s="30"/>
      <c r="Q658" s="16"/>
      <c r="R658" s="16"/>
      <c r="S658" s="16"/>
      <c r="T658" s="16"/>
      <c r="U658" s="16"/>
      <c r="V658" s="16"/>
      <c r="W658" s="16"/>
      <c r="X658" s="16"/>
      <c r="Y658" s="16"/>
      <c r="Z658" s="16"/>
      <c r="AA658" s="16"/>
      <c r="AB658" s="16"/>
      <c r="AC658" s="16"/>
      <c r="AD658" s="16"/>
      <c r="AE658" s="16"/>
      <c r="AF658" s="16"/>
      <c r="AG658" s="16"/>
      <c r="AH658" s="16"/>
      <c r="AI658" s="16"/>
      <c r="AJ658" s="16"/>
      <c r="AK658" s="16"/>
      <c r="AL658" s="16"/>
      <c r="AM658" s="16"/>
      <c r="AN658" s="16"/>
      <c r="AO658" s="16"/>
      <c r="AP658" s="16"/>
      <c r="AQ658" s="16"/>
      <c r="AR658" s="16"/>
      <c r="AS658" s="16"/>
      <c r="AT658" s="16"/>
      <c r="AU658" s="16"/>
      <c r="AV658" s="16"/>
      <c r="AW658" s="16"/>
      <c r="AX658" s="16"/>
      <c r="AY658" s="16"/>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row>
    <row r="659" spans="1:100" s="13" customFormat="1" ht="39.950000000000003" customHeight="1" x14ac:dyDescent="0.3">
      <c r="A659" s="18"/>
      <c r="B659" s="30"/>
      <c r="C659" s="18"/>
      <c r="D659" s="18"/>
      <c r="E659" s="18"/>
      <c r="F659" s="30"/>
      <c r="G659" s="18"/>
      <c r="H659" s="18"/>
      <c r="I659" s="18"/>
      <c r="J659" s="30"/>
      <c r="K659" s="18"/>
      <c r="L659" s="18"/>
      <c r="M659" s="18"/>
      <c r="N659" s="30"/>
      <c r="O659" s="18"/>
      <c r="P659" s="30"/>
      <c r="Q659" s="16"/>
      <c r="R659" s="16"/>
      <c r="S659" s="16"/>
      <c r="T659" s="16"/>
      <c r="U659" s="16"/>
      <c r="V659" s="16"/>
      <c r="W659" s="16"/>
      <c r="X659" s="16"/>
      <c r="Y659" s="16"/>
      <c r="Z659" s="16"/>
      <c r="AA659" s="16"/>
      <c r="AB659" s="16"/>
      <c r="AC659" s="16"/>
      <c r="AD659" s="16"/>
      <c r="AE659" s="16"/>
      <c r="AF659" s="16"/>
      <c r="AG659" s="16"/>
      <c r="AH659" s="16"/>
      <c r="AI659" s="16"/>
      <c r="AJ659" s="16"/>
      <c r="AK659" s="16"/>
      <c r="AL659" s="16"/>
      <c r="AM659" s="16"/>
      <c r="AN659" s="16"/>
      <c r="AO659" s="16"/>
      <c r="AP659" s="16"/>
      <c r="AQ659" s="16"/>
      <c r="AR659" s="16"/>
      <c r="AS659" s="16"/>
      <c r="AT659" s="16"/>
      <c r="AU659" s="16"/>
      <c r="AV659" s="16"/>
      <c r="AW659" s="16"/>
      <c r="AX659" s="16"/>
      <c r="AY659" s="16"/>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row>
    <row r="660" spans="1:100" s="13" customFormat="1" ht="39.950000000000003" customHeight="1" x14ac:dyDescent="0.3">
      <c r="A660" s="18"/>
      <c r="B660" s="30"/>
      <c r="C660" s="18"/>
      <c r="D660" s="18"/>
      <c r="E660" s="18"/>
      <c r="F660" s="30"/>
      <c r="G660" s="18"/>
      <c r="H660" s="18"/>
      <c r="I660" s="18"/>
      <c r="J660" s="30"/>
      <c r="K660" s="18"/>
      <c r="L660" s="18"/>
      <c r="M660" s="18"/>
      <c r="N660" s="30"/>
      <c r="O660" s="18"/>
      <c r="P660" s="30"/>
      <c r="Q660" s="16"/>
      <c r="R660" s="16"/>
      <c r="S660" s="16"/>
      <c r="T660" s="16"/>
      <c r="U660" s="16"/>
      <c r="V660" s="16"/>
      <c r="W660" s="16"/>
      <c r="X660" s="16"/>
      <c r="Y660" s="16"/>
      <c r="Z660" s="16"/>
      <c r="AA660" s="16"/>
      <c r="AB660" s="16"/>
      <c r="AC660" s="16"/>
      <c r="AD660" s="16"/>
      <c r="AE660" s="16"/>
      <c r="AF660" s="16"/>
      <c r="AG660" s="16"/>
      <c r="AH660" s="16"/>
      <c r="AI660" s="16"/>
      <c r="AJ660" s="16"/>
      <c r="AK660" s="16"/>
      <c r="AL660" s="16"/>
      <c r="AM660" s="16"/>
      <c r="AN660" s="16"/>
      <c r="AO660" s="16"/>
      <c r="AP660" s="16"/>
      <c r="AQ660" s="16"/>
      <c r="AR660" s="16"/>
      <c r="AS660" s="16"/>
      <c r="AT660" s="16"/>
      <c r="AU660" s="16"/>
      <c r="AV660" s="16"/>
      <c r="AW660" s="16"/>
      <c r="AX660" s="16"/>
      <c r="AY660" s="16"/>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row>
    <row r="661" spans="1:100" s="13" customFormat="1" ht="39.950000000000003" customHeight="1" x14ac:dyDescent="0.3">
      <c r="A661" s="18"/>
      <c r="B661" s="30"/>
      <c r="C661" s="18"/>
      <c r="D661" s="18"/>
      <c r="E661" s="18"/>
      <c r="F661" s="30"/>
      <c r="G661" s="18"/>
      <c r="H661" s="18"/>
      <c r="I661" s="18"/>
      <c r="J661" s="30"/>
      <c r="K661" s="18"/>
      <c r="L661" s="18"/>
      <c r="M661" s="18"/>
      <c r="N661" s="30"/>
      <c r="O661" s="18"/>
      <c r="P661" s="30"/>
      <c r="Q661" s="16"/>
      <c r="R661" s="16"/>
      <c r="S661" s="16"/>
      <c r="T661" s="16"/>
      <c r="U661" s="16"/>
      <c r="V661" s="16"/>
      <c r="W661" s="16"/>
      <c r="X661" s="16"/>
      <c r="Y661" s="16"/>
      <c r="Z661" s="16"/>
      <c r="AA661" s="16"/>
      <c r="AB661" s="16"/>
      <c r="AC661" s="16"/>
      <c r="AD661" s="16"/>
      <c r="AE661" s="16"/>
      <c r="AF661" s="16"/>
      <c r="AG661" s="16"/>
      <c r="AH661" s="16"/>
      <c r="AI661" s="16"/>
      <c r="AJ661" s="16"/>
      <c r="AK661" s="16"/>
      <c r="AL661" s="16"/>
      <c r="AM661" s="16"/>
      <c r="AN661" s="16"/>
      <c r="AO661" s="16"/>
      <c r="AP661" s="16"/>
      <c r="AQ661" s="16"/>
      <c r="AR661" s="16"/>
      <c r="AS661" s="16"/>
      <c r="AT661" s="16"/>
      <c r="AU661" s="16"/>
      <c r="AV661" s="16"/>
      <c r="AW661" s="16"/>
      <c r="AX661" s="16"/>
      <c r="AY661" s="16"/>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row>
    <row r="662" spans="1:100" s="13" customFormat="1" ht="39.950000000000003" customHeight="1" x14ac:dyDescent="0.3">
      <c r="A662" s="18"/>
      <c r="B662" s="30"/>
      <c r="C662" s="18"/>
      <c r="D662" s="18"/>
      <c r="E662" s="18"/>
      <c r="F662" s="30"/>
      <c r="G662" s="18"/>
      <c r="H662" s="18"/>
      <c r="I662" s="18"/>
      <c r="J662" s="30"/>
      <c r="K662" s="18"/>
      <c r="L662" s="18"/>
      <c r="M662" s="18"/>
      <c r="N662" s="30"/>
      <c r="O662" s="18"/>
      <c r="P662" s="30"/>
      <c r="Q662" s="16"/>
      <c r="R662" s="16"/>
      <c r="S662" s="16"/>
      <c r="T662" s="16"/>
      <c r="U662" s="16"/>
      <c r="V662" s="16"/>
      <c r="W662" s="16"/>
      <c r="X662" s="16"/>
      <c r="Y662" s="16"/>
      <c r="Z662" s="16"/>
      <c r="AA662" s="16"/>
      <c r="AB662" s="16"/>
      <c r="AC662" s="16"/>
      <c r="AD662" s="16"/>
      <c r="AE662" s="16"/>
      <c r="AF662" s="16"/>
      <c r="AG662" s="16"/>
      <c r="AH662" s="16"/>
      <c r="AI662" s="16"/>
      <c r="AJ662" s="16"/>
      <c r="AK662" s="16"/>
      <c r="AL662" s="16"/>
      <c r="AM662" s="16"/>
      <c r="AN662" s="16"/>
      <c r="AO662" s="16"/>
      <c r="AP662" s="16"/>
      <c r="AQ662" s="16"/>
      <c r="AR662" s="16"/>
      <c r="AS662" s="16"/>
      <c r="AT662" s="16"/>
      <c r="AU662" s="16"/>
      <c r="AV662" s="16"/>
      <c r="AW662" s="16"/>
      <c r="AX662" s="16"/>
      <c r="AY662" s="16"/>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row>
    <row r="663" spans="1:100" s="13" customFormat="1" ht="39.950000000000003" customHeight="1" x14ac:dyDescent="0.3">
      <c r="A663" s="18"/>
      <c r="B663" s="30"/>
      <c r="C663" s="18"/>
      <c r="D663" s="18"/>
      <c r="E663" s="18"/>
      <c r="F663" s="30"/>
      <c r="G663" s="18"/>
      <c r="H663" s="18"/>
      <c r="I663" s="18"/>
      <c r="J663" s="30"/>
      <c r="K663" s="18"/>
      <c r="L663" s="18"/>
      <c r="M663" s="18"/>
      <c r="N663" s="30"/>
      <c r="O663" s="18"/>
      <c r="P663" s="30"/>
      <c r="Q663" s="16"/>
      <c r="R663" s="16"/>
      <c r="S663" s="16"/>
      <c r="T663" s="16"/>
      <c r="U663" s="16"/>
      <c r="V663" s="16"/>
      <c r="W663" s="16"/>
      <c r="X663" s="16"/>
      <c r="Y663" s="16"/>
      <c r="Z663" s="16"/>
      <c r="AA663" s="16"/>
      <c r="AB663" s="16"/>
      <c r="AC663" s="16"/>
      <c r="AD663" s="16"/>
      <c r="AE663" s="16"/>
      <c r="AF663" s="16"/>
      <c r="AG663" s="16"/>
      <c r="AH663" s="16"/>
      <c r="AI663" s="16"/>
      <c r="AJ663" s="16"/>
      <c r="AK663" s="16"/>
      <c r="AL663" s="16"/>
      <c r="AM663" s="16"/>
      <c r="AN663" s="16"/>
      <c r="AO663" s="16"/>
      <c r="AP663" s="16"/>
      <c r="AQ663" s="16"/>
      <c r="AR663" s="16"/>
      <c r="AS663" s="16"/>
      <c r="AT663" s="16"/>
      <c r="AU663" s="16"/>
      <c r="AV663" s="16"/>
      <c r="AW663" s="16"/>
      <c r="AX663" s="16"/>
      <c r="AY663" s="16"/>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row>
    <row r="664" spans="1:100" s="13" customFormat="1" ht="39.950000000000003" customHeight="1" x14ac:dyDescent="0.3">
      <c r="A664" s="18"/>
      <c r="B664" s="30"/>
      <c r="C664" s="18"/>
      <c r="D664" s="18"/>
      <c r="E664" s="18"/>
      <c r="F664" s="30"/>
      <c r="G664" s="18"/>
      <c r="H664" s="18"/>
      <c r="I664" s="18"/>
      <c r="J664" s="30"/>
      <c r="K664" s="18"/>
      <c r="L664" s="18"/>
      <c r="M664" s="18"/>
      <c r="N664" s="30"/>
      <c r="O664" s="18"/>
      <c r="P664" s="30"/>
      <c r="Q664" s="16"/>
      <c r="R664" s="16"/>
      <c r="S664" s="16"/>
      <c r="T664" s="16"/>
      <c r="U664" s="16"/>
      <c r="V664" s="16"/>
      <c r="W664" s="16"/>
      <c r="X664" s="16"/>
      <c r="Y664" s="16"/>
      <c r="Z664" s="16"/>
      <c r="AA664" s="16"/>
      <c r="AB664" s="16"/>
      <c r="AC664" s="16"/>
      <c r="AD664" s="16"/>
      <c r="AE664" s="16"/>
      <c r="AF664" s="16"/>
      <c r="AG664" s="16"/>
      <c r="AH664" s="16"/>
      <c r="AI664" s="16"/>
      <c r="AJ664" s="16"/>
      <c r="AK664" s="16"/>
      <c r="AL664" s="16"/>
      <c r="AM664" s="16"/>
      <c r="AN664" s="16"/>
      <c r="AO664" s="16"/>
      <c r="AP664" s="16"/>
      <c r="AQ664" s="16"/>
      <c r="AR664" s="16"/>
      <c r="AS664" s="16"/>
      <c r="AT664" s="16"/>
      <c r="AU664" s="16"/>
      <c r="AV664" s="16"/>
      <c r="AW664" s="16"/>
      <c r="AX664" s="16"/>
      <c r="AY664" s="16"/>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row>
    <row r="665" spans="1:100" s="13" customFormat="1" ht="39.950000000000003" customHeight="1" x14ac:dyDescent="0.3">
      <c r="A665" s="18"/>
      <c r="B665" s="30"/>
      <c r="C665" s="18"/>
      <c r="D665" s="18"/>
      <c r="E665" s="18"/>
      <c r="F665" s="30"/>
      <c r="G665" s="18"/>
      <c r="H665" s="18"/>
      <c r="I665" s="18"/>
      <c r="J665" s="30"/>
      <c r="K665" s="18"/>
      <c r="L665" s="18"/>
      <c r="M665" s="18"/>
      <c r="N665" s="30"/>
      <c r="O665" s="18"/>
      <c r="P665" s="30"/>
      <c r="Q665" s="16"/>
      <c r="R665" s="16"/>
      <c r="S665" s="16"/>
      <c r="T665" s="16"/>
      <c r="U665" s="16"/>
      <c r="V665" s="16"/>
      <c r="W665" s="16"/>
      <c r="X665" s="16"/>
      <c r="Y665" s="16"/>
      <c r="Z665" s="16"/>
      <c r="AA665" s="16"/>
      <c r="AB665" s="16"/>
      <c r="AC665" s="16"/>
      <c r="AD665" s="16"/>
      <c r="AE665" s="16"/>
      <c r="AF665" s="16"/>
      <c r="AG665" s="16"/>
      <c r="AH665" s="16"/>
      <c r="AI665" s="16"/>
      <c r="AJ665" s="16"/>
      <c r="AK665" s="16"/>
      <c r="AL665" s="16"/>
      <c r="AM665" s="16"/>
      <c r="AN665" s="16"/>
      <c r="AO665" s="16"/>
      <c r="AP665" s="16"/>
      <c r="AQ665" s="16"/>
      <c r="AR665" s="16"/>
      <c r="AS665" s="16"/>
      <c r="AT665" s="16"/>
      <c r="AU665" s="16"/>
      <c r="AV665" s="16"/>
      <c r="AW665" s="16"/>
      <c r="AX665" s="16"/>
      <c r="AY665" s="16"/>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row>
    <row r="666" spans="1:100" s="13" customFormat="1" ht="39.950000000000003" customHeight="1" x14ac:dyDescent="0.3">
      <c r="A666" s="18"/>
      <c r="B666" s="30"/>
      <c r="C666" s="18"/>
      <c r="D666" s="18"/>
      <c r="E666" s="18"/>
      <c r="F666" s="30"/>
      <c r="G666" s="18"/>
      <c r="H666" s="18"/>
      <c r="I666" s="18"/>
      <c r="J666" s="30"/>
      <c r="K666" s="18"/>
      <c r="L666" s="18"/>
      <c r="M666" s="18"/>
      <c r="N666" s="30"/>
      <c r="O666" s="18"/>
      <c r="P666" s="30"/>
      <c r="Q666" s="16"/>
      <c r="R666" s="16"/>
      <c r="S666" s="16"/>
      <c r="T666" s="16"/>
      <c r="U666" s="16"/>
      <c r="V666" s="16"/>
      <c r="W666" s="16"/>
      <c r="X666" s="16"/>
      <c r="Y666" s="16"/>
      <c r="Z666" s="16"/>
      <c r="AA666" s="16"/>
      <c r="AB666" s="16"/>
      <c r="AC666" s="16"/>
      <c r="AD666" s="16"/>
      <c r="AE666" s="16"/>
      <c r="AF666" s="16"/>
      <c r="AG666" s="16"/>
      <c r="AH666" s="16"/>
      <c r="AI666" s="16"/>
      <c r="AJ666" s="16"/>
      <c r="AK666" s="16"/>
      <c r="AL666" s="16"/>
      <c r="AM666" s="16"/>
      <c r="AN666" s="16"/>
      <c r="AO666" s="16"/>
      <c r="AP666" s="16"/>
      <c r="AQ666" s="16"/>
      <c r="AR666" s="16"/>
      <c r="AS666" s="16"/>
      <c r="AT666" s="16"/>
      <c r="AU666" s="16"/>
      <c r="AV666" s="16"/>
      <c r="AW666" s="16"/>
      <c r="AX666" s="16"/>
      <c r="AY666" s="16"/>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row>
    <row r="667" spans="1:100" s="13" customFormat="1" ht="39.950000000000003" customHeight="1" x14ac:dyDescent="0.3">
      <c r="A667" s="18"/>
      <c r="B667" s="30"/>
      <c r="C667" s="18"/>
      <c r="D667" s="18"/>
      <c r="E667" s="18"/>
      <c r="F667" s="30"/>
      <c r="G667" s="18"/>
      <c r="H667" s="18"/>
      <c r="I667" s="18"/>
      <c r="J667" s="30"/>
      <c r="K667" s="18"/>
      <c r="L667" s="18"/>
      <c r="M667" s="18"/>
      <c r="N667" s="30"/>
      <c r="O667" s="18"/>
      <c r="P667" s="30"/>
      <c r="Q667" s="16"/>
      <c r="R667" s="16"/>
      <c r="S667" s="16"/>
      <c r="T667" s="16"/>
      <c r="U667" s="16"/>
      <c r="V667" s="16"/>
      <c r="W667" s="16"/>
      <c r="X667" s="16"/>
      <c r="Y667" s="16"/>
      <c r="Z667" s="16"/>
      <c r="AA667" s="16"/>
      <c r="AB667" s="16"/>
      <c r="AC667" s="16"/>
      <c r="AD667" s="16"/>
      <c r="AE667" s="16"/>
      <c r="AF667" s="16"/>
      <c r="AG667" s="16"/>
      <c r="AH667" s="16"/>
      <c r="AI667" s="16"/>
      <c r="AJ667" s="16"/>
      <c r="AK667" s="16"/>
      <c r="AL667" s="16"/>
      <c r="AM667" s="16"/>
      <c r="AN667" s="16"/>
      <c r="AO667" s="16"/>
      <c r="AP667" s="16"/>
      <c r="AQ667" s="16"/>
      <c r="AR667" s="16"/>
      <c r="AS667" s="16"/>
      <c r="AT667" s="16"/>
      <c r="AU667" s="16"/>
      <c r="AV667" s="16"/>
      <c r="AW667" s="16"/>
      <c r="AX667" s="16"/>
      <c r="AY667" s="16"/>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row>
    <row r="668" spans="1:100" s="13" customFormat="1" ht="39.950000000000003" customHeight="1" x14ac:dyDescent="0.3">
      <c r="A668" s="18"/>
      <c r="B668" s="30"/>
      <c r="C668" s="18"/>
      <c r="D668" s="18"/>
      <c r="E668" s="18"/>
      <c r="F668" s="30"/>
      <c r="G668" s="18"/>
      <c r="H668" s="18"/>
      <c r="I668" s="18"/>
      <c r="J668" s="30"/>
      <c r="K668" s="18"/>
      <c r="L668" s="18"/>
      <c r="M668" s="18"/>
      <c r="N668" s="30"/>
      <c r="O668" s="18"/>
      <c r="P668" s="30"/>
      <c r="Q668" s="16"/>
      <c r="R668" s="16"/>
      <c r="S668" s="16"/>
      <c r="T668" s="16"/>
      <c r="U668" s="16"/>
      <c r="V668" s="16"/>
      <c r="W668" s="16"/>
      <c r="X668" s="16"/>
      <c r="Y668" s="16"/>
      <c r="Z668" s="16"/>
      <c r="AA668" s="16"/>
      <c r="AB668" s="16"/>
      <c r="AC668" s="16"/>
      <c r="AD668" s="16"/>
      <c r="AE668" s="16"/>
      <c r="AF668" s="16"/>
      <c r="AG668" s="16"/>
      <c r="AH668" s="16"/>
      <c r="AI668" s="16"/>
      <c r="AJ668" s="16"/>
      <c r="AK668" s="16"/>
      <c r="AL668" s="16"/>
      <c r="AM668" s="16"/>
      <c r="AN668" s="16"/>
      <c r="AO668" s="16"/>
      <c r="AP668" s="16"/>
      <c r="AQ668" s="16"/>
      <c r="AR668" s="16"/>
      <c r="AS668" s="16"/>
      <c r="AT668" s="16"/>
      <c r="AU668" s="16"/>
      <c r="AV668" s="16"/>
      <c r="AW668" s="16"/>
      <c r="AX668" s="16"/>
      <c r="AY668" s="16"/>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row>
    <row r="669" spans="1:100" s="13" customFormat="1" ht="39.950000000000003" customHeight="1" x14ac:dyDescent="0.3">
      <c r="A669" s="18"/>
      <c r="B669" s="30"/>
      <c r="C669" s="18"/>
      <c r="D669" s="18"/>
      <c r="E669" s="18"/>
      <c r="F669" s="30"/>
      <c r="G669" s="18"/>
      <c r="H669" s="18"/>
      <c r="I669" s="18"/>
      <c r="J669" s="30"/>
      <c r="K669" s="18"/>
      <c r="L669" s="18"/>
      <c r="M669" s="18"/>
      <c r="N669" s="30"/>
      <c r="O669" s="18"/>
      <c r="P669" s="30"/>
      <c r="Q669" s="16"/>
      <c r="R669" s="16"/>
      <c r="S669" s="16"/>
      <c r="T669" s="16"/>
      <c r="U669" s="16"/>
      <c r="V669" s="16"/>
      <c r="W669" s="16"/>
      <c r="X669" s="16"/>
      <c r="Y669" s="16"/>
      <c r="Z669" s="16"/>
      <c r="AA669" s="16"/>
      <c r="AB669" s="16"/>
      <c r="AC669" s="16"/>
      <c r="AD669" s="16"/>
      <c r="AE669" s="16"/>
      <c r="AF669" s="16"/>
      <c r="AG669" s="16"/>
      <c r="AH669" s="16"/>
      <c r="AI669" s="16"/>
      <c r="AJ669" s="16"/>
      <c r="AK669" s="16"/>
      <c r="AL669" s="16"/>
      <c r="AM669" s="16"/>
      <c r="AN669" s="16"/>
      <c r="AO669" s="16"/>
      <c r="AP669" s="16"/>
      <c r="AQ669" s="16"/>
      <c r="AR669" s="16"/>
      <c r="AS669" s="16"/>
      <c r="AT669" s="16"/>
      <c r="AU669" s="16"/>
      <c r="AV669" s="16"/>
      <c r="AW669" s="16"/>
      <c r="AX669" s="16"/>
      <c r="AY669" s="16"/>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row>
    <row r="670" spans="1:100" s="13" customFormat="1" ht="39.950000000000003" customHeight="1" x14ac:dyDescent="0.3">
      <c r="A670" s="18"/>
      <c r="B670" s="30"/>
      <c r="C670" s="18"/>
      <c r="D670" s="18"/>
      <c r="E670" s="18"/>
      <c r="F670" s="30"/>
      <c r="G670" s="18"/>
      <c r="H670" s="18"/>
      <c r="I670" s="18"/>
      <c r="J670" s="30"/>
      <c r="K670" s="18"/>
      <c r="L670" s="18"/>
      <c r="M670" s="18"/>
      <c r="N670" s="30"/>
      <c r="O670" s="18"/>
      <c r="P670" s="30"/>
      <c r="Q670" s="16"/>
      <c r="R670" s="16"/>
      <c r="S670" s="16"/>
      <c r="T670" s="16"/>
      <c r="U670" s="16"/>
      <c r="V670" s="16"/>
      <c r="W670" s="16"/>
      <c r="X670" s="16"/>
      <c r="Y670" s="16"/>
      <c r="Z670" s="16"/>
      <c r="AA670" s="16"/>
      <c r="AB670" s="16"/>
      <c r="AC670" s="16"/>
      <c r="AD670" s="16"/>
      <c r="AE670" s="16"/>
      <c r="AF670" s="16"/>
      <c r="AG670" s="16"/>
      <c r="AH670" s="16"/>
      <c r="AI670" s="16"/>
      <c r="AJ670" s="16"/>
      <c r="AK670" s="16"/>
      <c r="AL670" s="16"/>
      <c r="AM670" s="16"/>
      <c r="AN670" s="16"/>
      <c r="AO670" s="16"/>
      <c r="AP670" s="16"/>
      <c r="AQ670" s="16"/>
      <c r="AR670" s="16"/>
      <c r="AS670" s="16"/>
      <c r="AT670" s="16"/>
      <c r="AU670" s="16"/>
      <c r="AV670" s="16"/>
      <c r="AW670" s="16"/>
      <c r="AX670" s="16"/>
      <c r="AY670" s="16"/>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row>
    <row r="671" spans="1:100" s="13" customFormat="1" ht="39.950000000000003" customHeight="1" x14ac:dyDescent="0.3">
      <c r="A671" s="18"/>
      <c r="B671" s="30"/>
      <c r="C671" s="18"/>
      <c r="D671" s="18"/>
      <c r="E671" s="18"/>
      <c r="F671" s="30"/>
      <c r="G671" s="18"/>
      <c r="H671" s="18"/>
      <c r="I671" s="18"/>
      <c r="J671" s="30"/>
      <c r="K671" s="18"/>
      <c r="L671" s="18"/>
      <c r="M671" s="18"/>
      <c r="N671" s="30"/>
      <c r="O671" s="18"/>
      <c r="P671" s="30"/>
      <c r="Q671" s="16"/>
      <c r="R671" s="16"/>
      <c r="S671" s="16"/>
      <c r="T671" s="16"/>
      <c r="U671" s="16"/>
      <c r="V671" s="16"/>
      <c r="W671" s="16"/>
      <c r="X671" s="16"/>
      <c r="Y671" s="16"/>
      <c r="Z671" s="16"/>
      <c r="AA671" s="16"/>
      <c r="AB671" s="16"/>
      <c r="AC671" s="16"/>
      <c r="AD671" s="16"/>
      <c r="AE671" s="16"/>
      <c r="AF671" s="16"/>
      <c r="AG671" s="16"/>
      <c r="AH671" s="16"/>
      <c r="AI671" s="16"/>
      <c r="AJ671" s="16"/>
      <c r="AK671" s="16"/>
      <c r="AL671" s="16"/>
      <c r="AM671" s="16"/>
      <c r="AN671" s="16"/>
      <c r="AO671" s="16"/>
      <c r="AP671" s="16"/>
      <c r="AQ671" s="16"/>
      <c r="AR671" s="16"/>
      <c r="AS671" s="16"/>
      <c r="AT671" s="16"/>
      <c r="AU671" s="16"/>
      <c r="AV671" s="16"/>
      <c r="AW671" s="16"/>
      <c r="AX671" s="16"/>
      <c r="AY671" s="16"/>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row>
    <row r="672" spans="1:100" s="13" customFormat="1" ht="39.950000000000003" customHeight="1" x14ac:dyDescent="0.3">
      <c r="A672" s="18"/>
      <c r="B672" s="30"/>
      <c r="C672" s="18"/>
      <c r="D672" s="18"/>
      <c r="E672" s="18"/>
      <c r="F672" s="30"/>
      <c r="G672" s="18"/>
      <c r="H672" s="18"/>
      <c r="I672" s="18"/>
      <c r="J672" s="30"/>
      <c r="K672" s="18"/>
      <c r="L672" s="18"/>
      <c r="M672" s="18"/>
      <c r="N672" s="30"/>
      <c r="O672" s="18"/>
      <c r="P672" s="30"/>
      <c r="Q672" s="16"/>
      <c r="R672" s="16"/>
      <c r="S672" s="16"/>
      <c r="T672" s="16"/>
      <c r="U672" s="16"/>
      <c r="V672" s="16"/>
      <c r="W672" s="16"/>
      <c r="X672" s="16"/>
      <c r="Y672" s="16"/>
      <c r="Z672" s="16"/>
      <c r="AA672" s="16"/>
      <c r="AB672" s="16"/>
      <c r="AC672" s="16"/>
      <c r="AD672" s="16"/>
      <c r="AE672" s="16"/>
      <c r="AF672" s="16"/>
      <c r="AG672" s="16"/>
      <c r="AH672" s="16"/>
      <c r="AI672" s="16"/>
      <c r="AJ672" s="16"/>
      <c r="AK672" s="16"/>
      <c r="AL672" s="16"/>
      <c r="AM672" s="16"/>
      <c r="AN672" s="16"/>
      <c r="AO672" s="16"/>
      <c r="AP672" s="16"/>
      <c r="AQ672" s="16"/>
      <c r="AR672" s="16"/>
      <c r="AS672" s="16"/>
      <c r="AT672" s="16"/>
      <c r="AU672" s="16"/>
      <c r="AV672" s="16"/>
      <c r="AW672" s="16"/>
      <c r="AX672" s="16"/>
      <c r="AY672" s="16"/>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row>
    <row r="673" spans="1:100" s="13" customFormat="1" ht="39.950000000000003" customHeight="1" x14ac:dyDescent="0.3">
      <c r="A673" s="18"/>
      <c r="B673" s="30"/>
      <c r="C673" s="18"/>
      <c r="D673" s="18"/>
      <c r="E673" s="18"/>
      <c r="F673" s="30"/>
      <c r="G673" s="18"/>
      <c r="H673" s="18"/>
      <c r="I673" s="18"/>
      <c r="J673" s="30"/>
      <c r="K673" s="18"/>
      <c r="L673" s="18"/>
      <c r="M673" s="18"/>
      <c r="N673" s="30"/>
      <c r="O673" s="18"/>
      <c r="P673" s="30"/>
      <c r="Q673" s="16"/>
      <c r="R673" s="16"/>
      <c r="S673" s="16"/>
      <c r="T673" s="16"/>
      <c r="U673" s="16"/>
      <c r="V673" s="16"/>
      <c r="W673" s="16"/>
      <c r="X673" s="16"/>
      <c r="Y673" s="16"/>
      <c r="Z673" s="16"/>
      <c r="AA673" s="16"/>
      <c r="AB673" s="16"/>
      <c r="AC673" s="16"/>
      <c r="AD673" s="16"/>
      <c r="AE673" s="16"/>
      <c r="AF673" s="16"/>
      <c r="AG673" s="16"/>
      <c r="AH673" s="16"/>
      <c r="AI673" s="16"/>
      <c r="AJ673" s="16"/>
      <c r="AK673" s="16"/>
      <c r="AL673" s="16"/>
      <c r="AM673" s="16"/>
      <c r="AN673" s="16"/>
      <c r="AO673" s="16"/>
      <c r="AP673" s="16"/>
      <c r="AQ673" s="16"/>
      <c r="AR673" s="16"/>
      <c r="AS673" s="16"/>
      <c r="AT673" s="16"/>
      <c r="AU673" s="16"/>
      <c r="AV673" s="16"/>
      <c r="AW673" s="16"/>
      <c r="AX673" s="16"/>
      <c r="AY673" s="16"/>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row>
    <row r="674" spans="1:100" s="13" customFormat="1" ht="39.950000000000003" customHeight="1" x14ac:dyDescent="0.3">
      <c r="A674" s="18"/>
      <c r="B674" s="30"/>
      <c r="C674" s="18"/>
      <c r="D674" s="18"/>
      <c r="E674" s="18"/>
      <c r="F674" s="30"/>
      <c r="G674" s="18"/>
      <c r="H674" s="18"/>
      <c r="I674" s="18"/>
      <c r="J674" s="30"/>
      <c r="K674" s="18"/>
      <c r="L674" s="18"/>
      <c r="M674" s="18"/>
      <c r="N674" s="30"/>
      <c r="O674" s="18"/>
      <c r="P674" s="30"/>
      <c r="Q674" s="16"/>
      <c r="R674" s="16"/>
      <c r="S674" s="16"/>
      <c r="T674" s="16"/>
      <c r="U674" s="16"/>
      <c r="V674" s="16"/>
      <c r="W674" s="16"/>
      <c r="X674" s="16"/>
      <c r="Y674" s="16"/>
      <c r="Z674" s="16"/>
      <c r="AA674" s="16"/>
      <c r="AB674" s="16"/>
      <c r="AC674" s="16"/>
      <c r="AD674" s="16"/>
      <c r="AE674" s="16"/>
      <c r="AF674" s="16"/>
      <c r="AG674" s="16"/>
      <c r="AH674" s="16"/>
      <c r="AI674" s="16"/>
      <c r="AJ674" s="16"/>
      <c r="AK674" s="16"/>
      <c r="AL674" s="16"/>
      <c r="AM674" s="16"/>
      <c r="AN674" s="16"/>
      <c r="AO674" s="16"/>
      <c r="AP674" s="16"/>
      <c r="AQ674" s="16"/>
      <c r="AR674" s="16"/>
      <c r="AS674" s="16"/>
      <c r="AT674" s="16"/>
      <c r="AU674" s="16"/>
      <c r="AV674" s="16"/>
      <c r="AW674" s="16"/>
      <c r="AX674" s="16"/>
      <c r="AY674" s="16"/>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row>
    <row r="675" spans="1:100" s="13" customFormat="1" ht="39.950000000000003" customHeight="1" x14ac:dyDescent="0.3">
      <c r="A675" s="18"/>
      <c r="B675" s="30"/>
      <c r="C675" s="18"/>
      <c r="D675" s="18"/>
      <c r="E675" s="18"/>
      <c r="F675" s="30"/>
      <c r="G675" s="18"/>
      <c r="H675" s="18"/>
      <c r="I675" s="18"/>
      <c r="J675" s="30"/>
      <c r="K675" s="18"/>
      <c r="L675" s="18"/>
      <c r="M675" s="18"/>
      <c r="N675" s="30"/>
      <c r="O675" s="18"/>
      <c r="P675" s="30"/>
      <c r="Q675" s="16"/>
      <c r="R675" s="16"/>
      <c r="S675" s="16"/>
      <c r="T675" s="16"/>
      <c r="U675" s="16"/>
      <c r="V675" s="16"/>
      <c r="W675" s="16"/>
      <c r="X675" s="16"/>
      <c r="Y675" s="16"/>
      <c r="Z675" s="16"/>
      <c r="AA675" s="16"/>
      <c r="AB675" s="16"/>
      <c r="AC675" s="16"/>
      <c r="AD675" s="16"/>
      <c r="AE675" s="16"/>
      <c r="AF675" s="16"/>
      <c r="AG675" s="16"/>
      <c r="AH675" s="16"/>
      <c r="AI675" s="16"/>
      <c r="AJ675" s="16"/>
      <c r="AK675" s="16"/>
      <c r="AL675" s="16"/>
      <c r="AM675" s="16"/>
      <c r="AN675" s="16"/>
      <c r="AO675" s="16"/>
      <c r="AP675" s="16"/>
      <c r="AQ675" s="16"/>
      <c r="AR675" s="16"/>
      <c r="AS675" s="16"/>
      <c r="AT675" s="16"/>
      <c r="AU675" s="16"/>
      <c r="AV675" s="16"/>
      <c r="AW675" s="16"/>
      <c r="AX675" s="16"/>
      <c r="AY675" s="16"/>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row>
    <row r="676" spans="1:100" s="13" customFormat="1" ht="39.950000000000003" customHeight="1" x14ac:dyDescent="0.3">
      <c r="A676" s="18"/>
      <c r="B676" s="30"/>
      <c r="C676" s="18"/>
      <c r="D676" s="18"/>
      <c r="E676" s="18"/>
      <c r="F676" s="30"/>
      <c r="G676" s="18"/>
      <c r="H676" s="18"/>
      <c r="I676" s="18"/>
      <c r="J676" s="30"/>
      <c r="K676" s="18"/>
      <c r="L676" s="18"/>
      <c r="M676" s="18"/>
      <c r="N676" s="30"/>
      <c r="O676" s="18"/>
      <c r="P676" s="30"/>
      <c r="Q676" s="16"/>
      <c r="R676" s="16"/>
      <c r="S676" s="16"/>
      <c r="T676" s="16"/>
      <c r="U676" s="16"/>
      <c r="V676" s="16"/>
      <c r="W676" s="16"/>
      <c r="X676" s="16"/>
      <c r="Y676" s="16"/>
      <c r="Z676" s="16"/>
      <c r="AA676" s="16"/>
      <c r="AB676" s="16"/>
      <c r="AC676" s="16"/>
      <c r="AD676" s="16"/>
      <c r="AE676" s="16"/>
      <c r="AF676" s="16"/>
      <c r="AG676" s="16"/>
      <c r="AH676" s="16"/>
      <c r="AI676" s="16"/>
      <c r="AJ676" s="16"/>
      <c r="AK676" s="16"/>
      <c r="AL676" s="16"/>
      <c r="AM676" s="16"/>
      <c r="AN676" s="16"/>
      <c r="AO676" s="16"/>
      <c r="AP676" s="16"/>
      <c r="AQ676" s="16"/>
      <c r="AR676" s="16"/>
      <c r="AS676" s="16"/>
      <c r="AT676" s="16"/>
      <c r="AU676" s="16"/>
      <c r="AV676" s="16"/>
      <c r="AW676" s="16"/>
      <c r="AX676" s="16"/>
      <c r="AY676" s="16"/>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row>
    <row r="677" spans="1:100" s="13" customFormat="1" ht="39.950000000000003" customHeight="1" x14ac:dyDescent="0.3">
      <c r="A677" s="18"/>
      <c r="B677" s="30"/>
      <c r="C677" s="18"/>
      <c r="D677" s="18"/>
      <c r="E677" s="18"/>
      <c r="F677" s="30"/>
      <c r="G677" s="18"/>
      <c r="H677" s="18"/>
      <c r="I677" s="18"/>
      <c r="J677" s="30"/>
      <c r="K677" s="18"/>
      <c r="L677" s="18"/>
      <c r="M677" s="18"/>
      <c r="N677" s="30"/>
      <c r="O677" s="18"/>
      <c r="P677" s="30"/>
      <c r="Q677" s="16"/>
      <c r="R677" s="16"/>
      <c r="S677" s="16"/>
      <c r="T677" s="16"/>
      <c r="U677" s="16"/>
      <c r="V677" s="16"/>
      <c r="W677" s="16"/>
      <c r="X677" s="16"/>
      <c r="Y677" s="16"/>
      <c r="Z677" s="16"/>
      <c r="AA677" s="16"/>
      <c r="AB677" s="16"/>
      <c r="AC677" s="16"/>
      <c r="AD677" s="16"/>
      <c r="AE677" s="16"/>
      <c r="AF677" s="16"/>
      <c r="AG677" s="16"/>
      <c r="AH677" s="16"/>
      <c r="AI677" s="16"/>
      <c r="AJ677" s="16"/>
      <c r="AK677" s="16"/>
      <c r="AL677" s="16"/>
      <c r="AM677" s="16"/>
      <c r="AN677" s="16"/>
      <c r="AO677" s="16"/>
      <c r="AP677" s="16"/>
      <c r="AQ677" s="16"/>
      <c r="AR677" s="16"/>
      <c r="AS677" s="16"/>
      <c r="AT677" s="16"/>
      <c r="AU677" s="16"/>
      <c r="AV677" s="16"/>
      <c r="AW677" s="16"/>
      <c r="AX677" s="16"/>
      <c r="AY677" s="16"/>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row>
    <row r="678" spans="1:100" s="13" customFormat="1" ht="39.950000000000003" customHeight="1" x14ac:dyDescent="0.3">
      <c r="A678" s="18"/>
      <c r="B678" s="30"/>
      <c r="C678" s="18"/>
      <c r="D678" s="18"/>
      <c r="E678" s="18"/>
      <c r="F678" s="30"/>
      <c r="G678" s="18"/>
      <c r="H678" s="18"/>
      <c r="I678" s="18"/>
      <c r="J678" s="30"/>
      <c r="K678" s="18"/>
      <c r="L678" s="18"/>
      <c r="M678" s="18"/>
      <c r="N678" s="30"/>
      <c r="O678" s="18"/>
      <c r="P678" s="30"/>
      <c r="Q678" s="16"/>
      <c r="R678" s="16"/>
      <c r="S678" s="16"/>
      <c r="T678" s="16"/>
      <c r="U678" s="16"/>
      <c r="V678" s="16"/>
      <c r="W678" s="16"/>
      <c r="X678" s="16"/>
      <c r="Y678" s="16"/>
      <c r="Z678" s="16"/>
      <c r="AA678" s="16"/>
      <c r="AB678" s="16"/>
      <c r="AC678" s="16"/>
      <c r="AD678" s="16"/>
      <c r="AE678" s="16"/>
      <c r="AF678" s="16"/>
      <c r="AG678" s="16"/>
      <c r="AH678" s="16"/>
      <c r="AI678" s="16"/>
      <c r="AJ678" s="16"/>
      <c r="AK678" s="16"/>
      <c r="AL678" s="16"/>
      <c r="AM678" s="16"/>
      <c r="AN678" s="16"/>
      <c r="AO678" s="16"/>
      <c r="AP678" s="16"/>
      <c r="AQ678" s="16"/>
      <c r="AR678" s="16"/>
      <c r="AS678" s="16"/>
      <c r="AT678" s="16"/>
      <c r="AU678" s="16"/>
      <c r="AV678" s="16"/>
      <c r="AW678" s="16"/>
      <c r="AX678" s="16"/>
      <c r="AY678" s="16"/>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row>
    <row r="679" spans="1:100" s="13" customFormat="1" ht="39.950000000000003" customHeight="1" x14ac:dyDescent="0.3">
      <c r="A679" s="18"/>
      <c r="B679" s="30"/>
      <c r="C679" s="18"/>
      <c r="D679" s="18"/>
      <c r="E679" s="18"/>
      <c r="F679" s="30"/>
      <c r="G679" s="18"/>
      <c r="H679" s="18"/>
      <c r="I679" s="18"/>
      <c r="J679" s="30"/>
      <c r="K679" s="18"/>
      <c r="L679" s="18"/>
      <c r="M679" s="18"/>
      <c r="N679" s="30"/>
      <c r="O679" s="18"/>
      <c r="P679" s="30"/>
      <c r="Q679" s="16"/>
      <c r="R679" s="16"/>
      <c r="S679" s="16"/>
      <c r="T679" s="16"/>
      <c r="U679" s="16"/>
      <c r="V679" s="16"/>
      <c r="W679" s="16"/>
      <c r="X679" s="16"/>
      <c r="Y679" s="16"/>
      <c r="Z679" s="16"/>
      <c r="AA679" s="16"/>
      <c r="AB679" s="16"/>
      <c r="AC679" s="16"/>
      <c r="AD679" s="16"/>
      <c r="AE679" s="16"/>
      <c r="AF679" s="16"/>
      <c r="AG679" s="16"/>
      <c r="AH679" s="16"/>
      <c r="AI679" s="16"/>
      <c r="AJ679" s="16"/>
      <c r="AK679" s="16"/>
      <c r="AL679" s="16"/>
      <c r="AM679" s="16"/>
      <c r="AN679" s="16"/>
      <c r="AO679" s="16"/>
      <c r="AP679" s="16"/>
      <c r="AQ679" s="16"/>
      <c r="AR679" s="16"/>
      <c r="AS679" s="16"/>
      <c r="AT679" s="16"/>
      <c r="AU679" s="16"/>
      <c r="AV679" s="16"/>
      <c r="AW679" s="16"/>
      <c r="AX679" s="16"/>
      <c r="AY679" s="16"/>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row>
    <row r="680" spans="1:100" s="13" customFormat="1" ht="39.950000000000003" customHeight="1" x14ac:dyDescent="0.3">
      <c r="A680" s="18"/>
      <c r="B680" s="30"/>
      <c r="C680" s="18"/>
      <c r="D680" s="18"/>
      <c r="E680" s="18"/>
      <c r="F680" s="30"/>
      <c r="G680" s="18"/>
      <c r="H680" s="18"/>
      <c r="I680" s="18"/>
      <c r="J680" s="30"/>
      <c r="K680" s="18"/>
      <c r="L680" s="18"/>
      <c r="M680" s="18"/>
      <c r="N680" s="30"/>
      <c r="O680" s="18"/>
      <c r="P680" s="30"/>
      <c r="Q680" s="16"/>
      <c r="R680" s="16"/>
      <c r="S680" s="16"/>
      <c r="T680" s="16"/>
      <c r="U680" s="16"/>
      <c r="V680" s="16"/>
      <c r="W680" s="16"/>
      <c r="X680" s="16"/>
      <c r="Y680" s="16"/>
      <c r="Z680" s="16"/>
      <c r="AA680" s="16"/>
      <c r="AB680" s="16"/>
      <c r="AC680" s="16"/>
      <c r="AD680" s="16"/>
      <c r="AE680" s="16"/>
      <c r="AF680" s="16"/>
      <c r="AG680" s="16"/>
      <c r="AH680" s="16"/>
      <c r="AI680" s="16"/>
      <c r="AJ680" s="16"/>
      <c r="AK680" s="16"/>
      <c r="AL680" s="16"/>
      <c r="AM680" s="16"/>
      <c r="AN680" s="16"/>
      <c r="AO680" s="16"/>
      <c r="AP680" s="16"/>
      <c r="AQ680" s="16"/>
      <c r="AR680" s="16"/>
      <c r="AS680" s="16"/>
      <c r="AT680" s="16"/>
      <c r="AU680" s="16"/>
      <c r="AV680" s="16"/>
      <c r="AW680" s="16"/>
      <c r="AX680" s="16"/>
      <c r="AY680" s="16"/>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row>
    <row r="681" spans="1:100" s="13" customFormat="1" ht="39.950000000000003" customHeight="1" x14ac:dyDescent="0.3">
      <c r="A681" s="18"/>
      <c r="B681" s="30"/>
      <c r="C681" s="18"/>
      <c r="D681" s="18"/>
      <c r="E681" s="18"/>
      <c r="F681" s="30"/>
      <c r="G681" s="18"/>
      <c r="H681" s="18"/>
      <c r="I681" s="18"/>
      <c r="J681" s="30"/>
      <c r="K681" s="18"/>
      <c r="L681" s="18"/>
      <c r="M681" s="18"/>
      <c r="N681" s="30"/>
      <c r="O681" s="18"/>
      <c r="P681" s="30"/>
      <c r="Q681" s="16"/>
      <c r="R681" s="16"/>
      <c r="S681" s="16"/>
      <c r="T681" s="16"/>
      <c r="U681" s="16"/>
      <c r="V681" s="16"/>
      <c r="W681" s="16"/>
      <c r="X681" s="16"/>
      <c r="Y681" s="16"/>
      <c r="Z681" s="16"/>
      <c r="AA681" s="16"/>
      <c r="AB681" s="16"/>
      <c r="AC681" s="16"/>
      <c r="AD681" s="16"/>
      <c r="AE681" s="16"/>
      <c r="AF681" s="16"/>
      <c r="AG681" s="16"/>
      <c r="AH681" s="16"/>
      <c r="AI681" s="16"/>
      <c r="AJ681" s="16"/>
      <c r="AK681" s="16"/>
      <c r="AL681" s="16"/>
      <c r="AM681" s="16"/>
      <c r="AN681" s="16"/>
      <c r="AO681" s="16"/>
      <c r="AP681" s="16"/>
      <c r="AQ681" s="16"/>
      <c r="AR681" s="16"/>
      <c r="AS681" s="16"/>
      <c r="AT681" s="16"/>
      <c r="AU681" s="16"/>
      <c r="AV681" s="16"/>
      <c r="AW681" s="16"/>
      <c r="AX681" s="16"/>
      <c r="AY681" s="16"/>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row>
    <row r="682" spans="1:100" s="13" customFormat="1" ht="39.950000000000003" customHeight="1" x14ac:dyDescent="0.3">
      <c r="A682" s="18"/>
      <c r="B682" s="30"/>
      <c r="C682" s="18"/>
      <c r="D682" s="18"/>
      <c r="E682" s="18"/>
      <c r="F682" s="30"/>
      <c r="G682" s="18"/>
      <c r="H682" s="18"/>
      <c r="I682" s="18"/>
      <c r="J682" s="30"/>
      <c r="K682" s="18"/>
      <c r="L682" s="18"/>
      <c r="M682" s="18"/>
      <c r="N682" s="30"/>
      <c r="O682" s="18"/>
      <c r="P682" s="30"/>
      <c r="Q682" s="16"/>
      <c r="R682" s="16"/>
      <c r="S682" s="16"/>
      <c r="T682" s="16"/>
      <c r="U682" s="16"/>
      <c r="V682" s="16"/>
      <c r="W682" s="16"/>
      <c r="X682" s="16"/>
      <c r="Y682" s="16"/>
      <c r="Z682" s="16"/>
      <c r="AA682" s="16"/>
      <c r="AB682" s="16"/>
      <c r="AC682" s="16"/>
      <c r="AD682" s="16"/>
      <c r="AE682" s="16"/>
      <c r="AF682" s="16"/>
      <c r="AG682" s="16"/>
      <c r="AH682" s="16"/>
      <c r="AI682" s="16"/>
      <c r="AJ682" s="16"/>
      <c r="AK682" s="16"/>
      <c r="AL682" s="16"/>
      <c r="AM682" s="16"/>
      <c r="AN682" s="16"/>
      <c r="AO682" s="16"/>
      <c r="AP682" s="16"/>
      <c r="AQ682" s="16"/>
      <c r="AR682" s="16"/>
      <c r="AS682" s="16"/>
      <c r="AT682" s="16"/>
      <c r="AU682" s="16"/>
      <c r="AV682" s="16"/>
      <c r="AW682" s="16"/>
      <c r="AX682" s="16"/>
      <c r="AY682" s="16"/>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row>
    <row r="683" spans="1:100" s="13" customFormat="1" ht="39.950000000000003" customHeight="1" x14ac:dyDescent="0.3">
      <c r="A683" s="18"/>
      <c r="B683" s="30"/>
      <c r="C683" s="18"/>
      <c r="D683" s="18"/>
      <c r="E683" s="18"/>
      <c r="F683" s="30"/>
      <c r="G683" s="18"/>
      <c r="H683" s="18"/>
      <c r="I683" s="18"/>
      <c r="J683" s="30"/>
      <c r="K683" s="18"/>
      <c r="L683" s="18"/>
      <c r="M683" s="18"/>
      <c r="N683" s="30"/>
      <c r="O683" s="18"/>
      <c r="P683" s="30"/>
      <c r="Q683" s="16"/>
      <c r="R683" s="16"/>
      <c r="S683" s="16"/>
      <c r="T683" s="16"/>
      <c r="U683" s="16"/>
      <c r="V683" s="16"/>
      <c r="W683" s="16"/>
      <c r="X683" s="16"/>
      <c r="Y683" s="16"/>
      <c r="Z683" s="16"/>
      <c r="AA683" s="16"/>
      <c r="AB683" s="16"/>
      <c r="AC683" s="16"/>
      <c r="AD683" s="16"/>
      <c r="AE683" s="16"/>
      <c r="AF683" s="16"/>
      <c r="AG683" s="16"/>
      <c r="AH683" s="16"/>
      <c r="AI683" s="16"/>
      <c r="AJ683" s="16"/>
      <c r="AK683" s="16"/>
      <c r="AL683" s="16"/>
      <c r="AM683" s="16"/>
      <c r="AN683" s="16"/>
      <c r="AO683" s="16"/>
      <c r="AP683" s="16"/>
      <c r="AQ683" s="16"/>
      <c r="AR683" s="16"/>
      <c r="AS683" s="16"/>
      <c r="AT683" s="16"/>
      <c r="AU683" s="16"/>
      <c r="AV683" s="16"/>
      <c r="AW683" s="16"/>
      <c r="AX683" s="16"/>
      <c r="AY683" s="16"/>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row>
    <row r="684" spans="1:100" s="13" customFormat="1" ht="39.950000000000003" customHeight="1" x14ac:dyDescent="0.3">
      <c r="A684" s="18"/>
      <c r="B684" s="30"/>
      <c r="C684" s="18"/>
      <c r="D684" s="18"/>
      <c r="E684" s="18"/>
      <c r="F684" s="30"/>
      <c r="G684" s="18"/>
      <c r="H684" s="18"/>
      <c r="I684" s="18"/>
      <c r="J684" s="30"/>
      <c r="K684" s="18"/>
      <c r="L684" s="18"/>
      <c r="M684" s="18"/>
      <c r="N684" s="30"/>
      <c r="O684" s="18"/>
      <c r="P684" s="30"/>
      <c r="Q684" s="16"/>
      <c r="R684" s="16"/>
      <c r="S684" s="16"/>
      <c r="T684" s="16"/>
      <c r="U684" s="16"/>
      <c r="V684" s="16"/>
      <c r="W684" s="16"/>
      <c r="X684" s="16"/>
      <c r="Y684" s="16"/>
      <c r="Z684" s="16"/>
      <c r="AA684" s="16"/>
      <c r="AB684" s="16"/>
      <c r="AC684" s="16"/>
      <c r="AD684" s="16"/>
      <c r="AE684" s="16"/>
      <c r="AF684" s="16"/>
      <c r="AG684" s="16"/>
      <c r="AH684" s="16"/>
      <c r="AI684" s="16"/>
      <c r="AJ684" s="16"/>
      <c r="AK684" s="16"/>
      <c r="AL684" s="16"/>
      <c r="AM684" s="16"/>
      <c r="AN684" s="16"/>
      <c r="AO684" s="16"/>
      <c r="AP684" s="16"/>
      <c r="AQ684" s="16"/>
      <c r="AR684" s="16"/>
      <c r="AS684" s="16"/>
      <c r="AT684" s="16"/>
      <c r="AU684" s="16"/>
      <c r="AV684" s="16"/>
      <c r="AW684" s="16"/>
      <c r="AX684" s="16"/>
      <c r="AY684" s="16"/>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row>
    <row r="685" spans="1:100" s="13" customFormat="1" ht="39.950000000000003" customHeight="1" x14ac:dyDescent="0.3">
      <c r="A685" s="18"/>
      <c r="B685" s="30"/>
      <c r="C685" s="18"/>
      <c r="D685" s="18"/>
      <c r="E685" s="18"/>
      <c r="F685" s="30"/>
      <c r="G685" s="18"/>
      <c r="H685" s="18"/>
      <c r="I685" s="18"/>
      <c r="J685" s="30"/>
      <c r="K685" s="18"/>
      <c r="L685" s="18"/>
      <c r="M685" s="18"/>
      <c r="N685" s="30"/>
      <c r="O685" s="18"/>
      <c r="P685" s="30"/>
      <c r="Q685" s="16"/>
      <c r="R685" s="16"/>
      <c r="S685" s="16"/>
      <c r="T685" s="16"/>
      <c r="U685" s="16"/>
      <c r="V685" s="16"/>
      <c r="W685" s="16"/>
      <c r="X685" s="16"/>
      <c r="Y685" s="16"/>
      <c r="Z685" s="16"/>
      <c r="AA685" s="16"/>
      <c r="AB685" s="16"/>
      <c r="AC685" s="16"/>
      <c r="AD685" s="16"/>
      <c r="AE685" s="16"/>
      <c r="AF685" s="16"/>
      <c r="AG685" s="16"/>
      <c r="AH685" s="16"/>
      <c r="AI685" s="16"/>
      <c r="AJ685" s="16"/>
      <c r="AK685" s="16"/>
      <c r="AL685" s="16"/>
      <c r="AM685" s="16"/>
      <c r="AN685" s="16"/>
      <c r="AO685" s="16"/>
      <c r="AP685" s="16"/>
      <c r="AQ685" s="16"/>
      <c r="AR685" s="16"/>
      <c r="AS685" s="16"/>
      <c r="AT685" s="16"/>
      <c r="AU685" s="16"/>
      <c r="AV685" s="16"/>
      <c r="AW685" s="16"/>
      <c r="AX685" s="16"/>
      <c r="AY685" s="16"/>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row>
    <row r="686" spans="1:100" s="13" customFormat="1" ht="39.950000000000003" customHeight="1" x14ac:dyDescent="0.3">
      <c r="A686" s="18"/>
      <c r="B686" s="30"/>
      <c r="C686" s="18"/>
      <c r="D686" s="18"/>
      <c r="E686" s="18"/>
      <c r="F686" s="30"/>
      <c r="G686" s="18"/>
      <c r="H686" s="18"/>
      <c r="I686" s="18"/>
      <c r="J686" s="30"/>
      <c r="K686" s="18"/>
      <c r="L686" s="18"/>
      <c r="M686" s="18"/>
      <c r="N686" s="30"/>
      <c r="O686" s="18"/>
      <c r="P686" s="30"/>
      <c r="Q686" s="16"/>
      <c r="R686" s="16"/>
      <c r="S686" s="16"/>
      <c r="T686" s="16"/>
      <c r="U686" s="16"/>
      <c r="V686" s="16"/>
      <c r="W686" s="16"/>
      <c r="X686" s="16"/>
      <c r="Y686" s="16"/>
      <c r="Z686" s="16"/>
      <c r="AA686" s="16"/>
      <c r="AB686" s="16"/>
      <c r="AC686" s="16"/>
      <c r="AD686" s="16"/>
      <c r="AE686" s="16"/>
      <c r="AF686" s="16"/>
      <c r="AG686" s="16"/>
      <c r="AH686" s="16"/>
      <c r="AI686" s="16"/>
      <c r="AJ686" s="16"/>
      <c r="AK686" s="16"/>
      <c r="AL686" s="16"/>
      <c r="AM686" s="16"/>
      <c r="AN686" s="16"/>
      <c r="AO686" s="16"/>
      <c r="AP686" s="16"/>
      <c r="AQ686" s="16"/>
      <c r="AR686" s="16"/>
      <c r="AS686" s="16"/>
      <c r="AT686" s="16"/>
      <c r="AU686" s="16"/>
      <c r="AV686" s="16"/>
      <c r="AW686" s="16"/>
      <c r="AX686" s="16"/>
      <c r="AY686" s="16"/>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row>
    <row r="687" spans="1:100" s="13" customFormat="1" ht="39.950000000000003" customHeight="1" x14ac:dyDescent="0.3">
      <c r="A687" s="18"/>
      <c r="B687" s="30"/>
      <c r="C687" s="18"/>
      <c r="D687" s="18"/>
      <c r="E687" s="18"/>
      <c r="F687" s="30"/>
      <c r="G687" s="18"/>
      <c r="H687" s="18"/>
      <c r="I687" s="18"/>
      <c r="J687" s="30"/>
      <c r="K687" s="18"/>
      <c r="L687" s="18"/>
      <c r="M687" s="18"/>
      <c r="N687" s="30"/>
      <c r="O687" s="18"/>
      <c r="P687" s="30"/>
      <c r="Q687" s="16"/>
      <c r="R687" s="16"/>
      <c r="S687" s="16"/>
      <c r="T687" s="16"/>
      <c r="U687" s="16"/>
      <c r="V687" s="16"/>
      <c r="W687" s="16"/>
      <c r="X687" s="16"/>
      <c r="Y687" s="16"/>
      <c r="Z687" s="16"/>
      <c r="AA687" s="16"/>
      <c r="AB687" s="16"/>
      <c r="AC687" s="16"/>
      <c r="AD687" s="16"/>
      <c r="AE687" s="16"/>
      <c r="AF687" s="16"/>
      <c r="AG687" s="16"/>
      <c r="AH687" s="16"/>
      <c r="AI687" s="16"/>
      <c r="AJ687" s="16"/>
      <c r="AK687" s="16"/>
      <c r="AL687" s="16"/>
      <c r="AM687" s="16"/>
      <c r="AN687" s="16"/>
      <c r="AO687" s="16"/>
      <c r="AP687" s="16"/>
      <c r="AQ687" s="16"/>
      <c r="AR687" s="16"/>
      <c r="AS687" s="16"/>
      <c r="AT687" s="16"/>
      <c r="AU687" s="16"/>
      <c r="AV687" s="16"/>
      <c r="AW687" s="16"/>
      <c r="AX687" s="16"/>
      <c r="AY687" s="16"/>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row>
    <row r="688" spans="1:100" s="13" customFormat="1" ht="39.950000000000003" customHeight="1" x14ac:dyDescent="0.3">
      <c r="A688" s="18"/>
      <c r="B688" s="30"/>
      <c r="C688" s="18"/>
      <c r="D688" s="18"/>
      <c r="E688" s="18"/>
      <c r="F688" s="30"/>
      <c r="G688" s="18"/>
      <c r="H688" s="18"/>
      <c r="I688" s="18"/>
      <c r="J688" s="30"/>
      <c r="K688" s="18"/>
      <c r="L688" s="18"/>
      <c r="M688" s="18"/>
      <c r="N688" s="30"/>
      <c r="O688" s="18"/>
      <c r="P688" s="30"/>
      <c r="Q688" s="16"/>
      <c r="R688" s="16"/>
      <c r="S688" s="16"/>
      <c r="T688" s="16"/>
      <c r="U688" s="16"/>
      <c r="V688" s="16"/>
      <c r="W688" s="16"/>
      <c r="X688" s="16"/>
      <c r="Y688" s="16"/>
      <c r="Z688" s="16"/>
      <c r="AA688" s="16"/>
      <c r="AB688" s="16"/>
      <c r="AC688" s="16"/>
      <c r="AD688" s="16"/>
      <c r="AE688" s="16"/>
      <c r="AF688" s="16"/>
      <c r="AG688" s="16"/>
      <c r="AH688" s="16"/>
      <c r="AI688" s="16"/>
      <c r="AJ688" s="16"/>
      <c r="AK688" s="16"/>
      <c r="AL688" s="16"/>
      <c r="AM688" s="16"/>
      <c r="AN688" s="16"/>
      <c r="AO688" s="16"/>
      <c r="AP688" s="16"/>
      <c r="AQ688" s="16"/>
      <c r="AR688" s="16"/>
      <c r="AS688" s="16"/>
      <c r="AT688" s="16"/>
      <c r="AU688" s="16"/>
      <c r="AV688" s="16"/>
      <c r="AW688" s="16"/>
      <c r="AX688" s="16"/>
      <c r="AY688" s="16"/>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row>
    <row r="689" spans="1:100" s="13" customFormat="1" ht="39.950000000000003" customHeight="1" x14ac:dyDescent="0.3">
      <c r="A689" s="18"/>
      <c r="B689" s="30"/>
      <c r="C689" s="18"/>
      <c r="D689" s="18"/>
      <c r="E689" s="18"/>
      <c r="F689" s="30"/>
      <c r="G689" s="18"/>
      <c r="H689" s="18"/>
      <c r="I689" s="18"/>
      <c r="J689" s="30"/>
      <c r="K689" s="18"/>
      <c r="L689" s="18"/>
      <c r="M689" s="18"/>
      <c r="N689" s="30"/>
      <c r="O689" s="18"/>
      <c r="P689" s="30"/>
      <c r="Q689" s="16"/>
      <c r="R689" s="16"/>
      <c r="S689" s="16"/>
      <c r="T689" s="16"/>
      <c r="U689" s="16"/>
      <c r="V689" s="16"/>
      <c r="W689" s="16"/>
      <c r="X689" s="16"/>
      <c r="Y689" s="16"/>
      <c r="Z689" s="16"/>
      <c r="AA689" s="16"/>
      <c r="AB689" s="16"/>
      <c r="AC689" s="16"/>
      <c r="AD689" s="16"/>
      <c r="AE689" s="16"/>
      <c r="AF689" s="16"/>
      <c r="AG689" s="16"/>
      <c r="AH689" s="16"/>
      <c r="AI689" s="16"/>
      <c r="AJ689" s="16"/>
      <c r="AK689" s="16"/>
      <c r="AL689" s="16"/>
      <c r="AM689" s="16"/>
      <c r="AN689" s="16"/>
      <c r="AO689" s="16"/>
      <c r="AP689" s="16"/>
      <c r="AQ689" s="16"/>
      <c r="AR689" s="16"/>
      <c r="AS689" s="16"/>
      <c r="AT689" s="16"/>
      <c r="AU689" s="16"/>
      <c r="AV689" s="16"/>
      <c r="AW689" s="16"/>
      <c r="AX689" s="16"/>
      <c r="AY689" s="16"/>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row>
    <row r="690" spans="1:100" s="13" customFormat="1" ht="39.950000000000003" customHeight="1" x14ac:dyDescent="0.3">
      <c r="A690" s="18"/>
      <c r="B690" s="30"/>
      <c r="C690" s="18"/>
      <c r="D690" s="18"/>
      <c r="E690" s="18"/>
      <c r="F690" s="30"/>
      <c r="G690" s="18"/>
      <c r="H690" s="18"/>
      <c r="I690" s="18"/>
      <c r="J690" s="30"/>
      <c r="K690" s="18"/>
      <c r="L690" s="18"/>
      <c r="M690" s="18"/>
      <c r="N690" s="30"/>
      <c r="O690" s="18"/>
      <c r="P690" s="30"/>
      <c r="Q690" s="16"/>
      <c r="R690" s="16"/>
      <c r="S690" s="16"/>
      <c r="T690" s="16"/>
      <c r="U690" s="16"/>
      <c r="V690" s="16"/>
      <c r="W690" s="16"/>
      <c r="X690" s="16"/>
      <c r="Y690" s="16"/>
      <c r="Z690" s="16"/>
      <c r="AA690" s="16"/>
      <c r="AB690" s="16"/>
      <c r="AC690" s="16"/>
      <c r="AD690" s="16"/>
      <c r="AE690" s="16"/>
      <c r="AF690" s="16"/>
      <c r="AG690" s="16"/>
      <c r="AH690" s="16"/>
      <c r="AI690" s="16"/>
      <c r="AJ690" s="16"/>
      <c r="AK690" s="16"/>
      <c r="AL690" s="16"/>
      <c r="AM690" s="16"/>
      <c r="AN690" s="16"/>
      <c r="AO690" s="16"/>
      <c r="AP690" s="16"/>
      <c r="AQ690" s="16"/>
      <c r="AR690" s="16"/>
      <c r="AS690" s="16"/>
      <c r="AT690" s="16"/>
      <c r="AU690" s="16"/>
      <c r="AV690" s="16"/>
      <c r="AW690" s="16"/>
      <c r="AX690" s="16"/>
      <c r="AY690" s="16"/>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row>
    <row r="691" spans="1:100" s="13" customFormat="1" ht="39.950000000000003" customHeight="1" x14ac:dyDescent="0.3">
      <c r="A691" s="18"/>
      <c r="B691" s="30"/>
      <c r="C691" s="18"/>
      <c r="D691" s="18"/>
      <c r="E691" s="18"/>
      <c r="F691" s="30"/>
      <c r="G691" s="18"/>
      <c r="H691" s="18"/>
      <c r="I691" s="18"/>
      <c r="J691" s="30"/>
      <c r="K691" s="18"/>
      <c r="L691" s="18"/>
      <c r="M691" s="18"/>
      <c r="N691" s="30"/>
      <c r="O691" s="18"/>
      <c r="P691" s="30"/>
      <c r="Q691" s="16"/>
      <c r="R691" s="16"/>
      <c r="S691" s="16"/>
      <c r="T691" s="16"/>
      <c r="U691" s="16"/>
      <c r="V691" s="16"/>
      <c r="W691" s="16"/>
      <c r="X691" s="16"/>
      <c r="Y691" s="16"/>
      <c r="Z691" s="16"/>
      <c r="AA691" s="16"/>
      <c r="AB691" s="16"/>
      <c r="AC691" s="16"/>
      <c r="AD691" s="16"/>
      <c r="AE691" s="16"/>
      <c r="AF691" s="16"/>
      <c r="AG691" s="16"/>
      <c r="AH691" s="16"/>
      <c r="AI691" s="16"/>
      <c r="AJ691" s="16"/>
      <c r="AK691" s="16"/>
      <c r="AL691" s="16"/>
      <c r="AM691" s="16"/>
      <c r="AN691" s="16"/>
      <c r="AO691" s="16"/>
      <c r="AP691" s="16"/>
      <c r="AQ691" s="16"/>
      <c r="AR691" s="16"/>
      <c r="AS691" s="16"/>
      <c r="AT691" s="16"/>
      <c r="AU691" s="16"/>
      <c r="AV691" s="16"/>
      <c r="AW691" s="16"/>
      <c r="AX691" s="16"/>
      <c r="AY691" s="16"/>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row>
    <row r="692" spans="1:100" s="13" customFormat="1" ht="39.950000000000003" customHeight="1" x14ac:dyDescent="0.3">
      <c r="A692" s="18"/>
      <c r="B692" s="30"/>
      <c r="C692" s="18"/>
      <c r="D692" s="18"/>
      <c r="E692" s="18"/>
      <c r="F692" s="30"/>
      <c r="G692" s="18"/>
      <c r="H692" s="18"/>
      <c r="I692" s="18"/>
      <c r="J692" s="30"/>
      <c r="K692" s="18"/>
      <c r="L692" s="18"/>
      <c r="M692" s="18"/>
      <c r="N692" s="30"/>
      <c r="O692" s="18"/>
      <c r="P692" s="30"/>
      <c r="Q692" s="16"/>
      <c r="R692" s="16"/>
      <c r="S692" s="16"/>
      <c r="T692" s="16"/>
      <c r="U692" s="16"/>
      <c r="V692" s="16"/>
      <c r="W692" s="16"/>
      <c r="X692" s="16"/>
      <c r="Y692" s="16"/>
      <c r="Z692" s="16"/>
      <c r="AA692" s="16"/>
      <c r="AB692" s="16"/>
      <c r="AC692" s="16"/>
      <c r="AD692" s="16"/>
      <c r="AE692" s="16"/>
      <c r="AF692" s="16"/>
      <c r="AG692" s="16"/>
      <c r="AH692" s="16"/>
      <c r="AI692" s="16"/>
      <c r="AJ692" s="16"/>
      <c r="AK692" s="16"/>
      <c r="AL692" s="16"/>
      <c r="AM692" s="16"/>
      <c r="AN692" s="16"/>
      <c r="AO692" s="16"/>
      <c r="AP692" s="16"/>
      <c r="AQ692" s="16"/>
      <c r="AR692" s="16"/>
      <c r="AS692" s="16"/>
      <c r="AT692" s="16"/>
      <c r="AU692" s="16"/>
      <c r="AV692" s="16"/>
      <c r="AW692" s="16"/>
      <c r="AX692" s="16"/>
      <c r="AY692" s="16"/>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row>
    <row r="693" spans="1:100" s="13" customFormat="1" ht="39.950000000000003" customHeight="1" x14ac:dyDescent="0.3">
      <c r="A693" s="18"/>
      <c r="B693" s="30"/>
      <c r="C693" s="18"/>
      <c r="D693" s="18"/>
      <c r="E693" s="18"/>
      <c r="F693" s="30"/>
      <c r="G693" s="18"/>
      <c r="H693" s="18"/>
      <c r="I693" s="18"/>
      <c r="J693" s="30"/>
      <c r="K693" s="18"/>
      <c r="L693" s="18"/>
      <c r="M693" s="18"/>
      <c r="N693" s="30"/>
      <c r="O693" s="18"/>
      <c r="P693" s="30"/>
      <c r="Q693" s="16"/>
      <c r="R693" s="16"/>
      <c r="S693" s="16"/>
      <c r="T693" s="16"/>
      <c r="U693" s="16"/>
      <c r="V693" s="16"/>
      <c r="W693" s="16"/>
      <c r="X693" s="16"/>
      <c r="Y693" s="16"/>
      <c r="Z693" s="16"/>
      <c r="AA693" s="16"/>
      <c r="AB693" s="16"/>
      <c r="AC693" s="16"/>
      <c r="AD693" s="16"/>
      <c r="AE693" s="16"/>
      <c r="AF693" s="16"/>
      <c r="AG693" s="16"/>
      <c r="AH693" s="16"/>
      <c r="AI693" s="16"/>
      <c r="AJ693" s="16"/>
      <c r="AK693" s="16"/>
      <c r="AL693" s="16"/>
      <c r="AM693" s="16"/>
      <c r="AN693" s="16"/>
      <c r="AO693" s="16"/>
      <c r="AP693" s="16"/>
      <c r="AQ693" s="16"/>
      <c r="AR693" s="16"/>
      <c r="AS693" s="16"/>
      <c r="AT693" s="16"/>
      <c r="AU693" s="16"/>
      <c r="AV693" s="16"/>
      <c r="AW693" s="16"/>
      <c r="AX693" s="16"/>
      <c r="AY693" s="16"/>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row>
    <row r="694" spans="1:100" s="13" customFormat="1" ht="39.950000000000003" customHeight="1" x14ac:dyDescent="0.3">
      <c r="A694" s="18"/>
      <c r="B694" s="30"/>
      <c r="C694" s="18"/>
      <c r="D694" s="18"/>
      <c r="E694" s="18"/>
      <c r="F694" s="30"/>
      <c r="G694" s="18"/>
      <c r="H694" s="18"/>
      <c r="I694" s="18"/>
      <c r="J694" s="30"/>
      <c r="K694" s="18"/>
      <c r="L694" s="18"/>
      <c r="M694" s="18"/>
      <c r="N694" s="30"/>
      <c r="O694" s="18"/>
      <c r="P694" s="30"/>
      <c r="Q694" s="16"/>
      <c r="R694" s="16"/>
      <c r="S694" s="16"/>
      <c r="T694" s="16"/>
      <c r="U694" s="16"/>
      <c r="V694" s="16"/>
      <c r="W694" s="16"/>
      <c r="X694" s="16"/>
      <c r="Y694" s="16"/>
      <c r="Z694" s="16"/>
      <c r="AA694" s="16"/>
      <c r="AB694" s="16"/>
      <c r="AC694" s="16"/>
      <c r="AD694" s="16"/>
      <c r="AE694" s="16"/>
      <c r="AF694" s="16"/>
      <c r="AG694" s="16"/>
      <c r="AH694" s="16"/>
      <c r="AI694" s="16"/>
      <c r="AJ694" s="16"/>
      <c r="AK694" s="16"/>
      <c r="AL694" s="16"/>
      <c r="AM694" s="16"/>
      <c r="AN694" s="16"/>
      <c r="AO694" s="16"/>
      <c r="AP694" s="16"/>
      <c r="AQ694" s="16"/>
      <c r="AR694" s="16"/>
      <c r="AS694" s="16"/>
      <c r="AT694" s="16"/>
      <c r="AU694" s="16"/>
      <c r="AV694" s="16"/>
      <c r="AW694" s="16"/>
      <c r="AX694" s="16"/>
      <c r="AY694" s="16"/>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row>
    <row r="695" spans="1:100" s="13" customFormat="1" ht="39.950000000000003" customHeight="1" x14ac:dyDescent="0.3">
      <c r="A695" s="18"/>
      <c r="B695" s="30"/>
      <c r="C695" s="18"/>
      <c r="D695" s="18"/>
      <c r="E695" s="18"/>
      <c r="F695" s="30"/>
      <c r="G695" s="18"/>
      <c r="H695" s="18"/>
      <c r="I695" s="18"/>
      <c r="J695" s="30"/>
      <c r="K695" s="18"/>
      <c r="L695" s="18"/>
      <c r="M695" s="18"/>
      <c r="N695" s="30"/>
      <c r="O695" s="18"/>
      <c r="P695" s="30"/>
      <c r="Q695" s="16"/>
      <c r="R695" s="16"/>
      <c r="S695" s="16"/>
      <c r="T695" s="16"/>
      <c r="U695" s="16"/>
      <c r="V695" s="16"/>
      <c r="W695" s="16"/>
      <c r="X695" s="16"/>
      <c r="Y695" s="16"/>
      <c r="Z695" s="16"/>
      <c r="AA695" s="16"/>
      <c r="AB695" s="16"/>
      <c r="AC695" s="16"/>
      <c r="AD695" s="16"/>
      <c r="AE695" s="16"/>
      <c r="AF695" s="16"/>
      <c r="AG695" s="16"/>
      <c r="AH695" s="16"/>
      <c r="AI695" s="16"/>
      <c r="AJ695" s="16"/>
      <c r="AK695" s="16"/>
      <c r="AL695" s="16"/>
      <c r="AM695" s="16"/>
      <c r="AN695" s="16"/>
      <c r="AO695" s="16"/>
      <c r="AP695" s="16"/>
      <c r="AQ695" s="16"/>
      <c r="AR695" s="16"/>
      <c r="AS695" s="16"/>
      <c r="AT695" s="16"/>
      <c r="AU695" s="16"/>
      <c r="AV695" s="16"/>
      <c r="AW695" s="16"/>
      <c r="AX695" s="16"/>
      <c r="AY695" s="16"/>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row>
    <row r="696" spans="1:100" s="13" customFormat="1" ht="39.950000000000003" customHeight="1" x14ac:dyDescent="0.3">
      <c r="A696" s="18"/>
      <c r="B696" s="30"/>
      <c r="C696" s="18"/>
      <c r="D696" s="18"/>
      <c r="E696" s="18"/>
      <c r="F696" s="30"/>
      <c r="G696" s="18"/>
      <c r="H696" s="18"/>
      <c r="I696" s="18"/>
      <c r="J696" s="30"/>
      <c r="K696" s="18"/>
      <c r="L696" s="18"/>
      <c r="M696" s="18"/>
      <c r="N696" s="30"/>
      <c r="O696" s="18"/>
      <c r="P696" s="30"/>
      <c r="Q696" s="16"/>
      <c r="R696" s="16"/>
      <c r="S696" s="16"/>
      <c r="T696" s="16"/>
      <c r="U696" s="16"/>
      <c r="V696" s="16"/>
      <c r="W696" s="16"/>
      <c r="X696" s="16"/>
      <c r="Y696" s="16"/>
      <c r="Z696" s="16"/>
      <c r="AA696" s="16"/>
      <c r="AB696" s="16"/>
      <c r="AC696" s="16"/>
      <c r="AD696" s="16"/>
      <c r="AE696" s="16"/>
      <c r="AF696" s="16"/>
      <c r="AG696" s="16"/>
      <c r="AH696" s="16"/>
      <c r="AI696" s="16"/>
      <c r="AJ696" s="16"/>
      <c r="AK696" s="16"/>
      <c r="AL696" s="16"/>
      <c r="AM696" s="16"/>
      <c r="AN696" s="16"/>
      <c r="AO696" s="16"/>
      <c r="AP696" s="16"/>
      <c r="AQ696" s="16"/>
      <c r="AR696" s="16"/>
      <c r="AS696" s="16"/>
      <c r="AT696" s="16"/>
      <c r="AU696" s="16"/>
      <c r="AV696" s="16"/>
      <c r="AW696" s="16"/>
      <c r="AX696" s="16"/>
      <c r="AY696" s="16"/>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row>
    <row r="697" spans="1:100" s="13" customFormat="1" ht="39.950000000000003" customHeight="1" x14ac:dyDescent="0.3">
      <c r="A697" s="18"/>
      <c r="B697" s="30"/>
      <c r="C697" s="18"/>
      <c r="D697" s="18"/>
      <c r="E697" s="18"/>
      <c r="F697" s="30"/>
      <c r="G697" s="18"/>
      <c r="H697" s="18"/>
      <c r="I697" s="18"/>
      <c r="J697" s="30"/>
      <c r="K697" s="18"/>
      <c r="L697" s="18"/>
      <c r="M697" s="18"/>
      <c r="N697" s="30"/>
      <c r="O697" s="18"/>
      <c r="P697" s="30"/>
      <c r="Q697" s="16"/>
      <c r="R697" s="16"/>
      <c r="S697" s="16"/>
      <c r="T697" s="16"/>
      <c r="U697" s="16"/>
      <c r="V697" s="16"/>
      <c r="W697" s="16"/>
      <c r="X697" s="16"/>
      <c r="Y697" s="16"/>
      <c r="Z697" s="16"/>
      <c r="AA697" s="16"/>
      <c r="AB697" s="16"/>
      <c r="AC697" s="16"/>
      <c r="AD697" s="16"/>
      <c r="AE697" s="16"/>
      <c r="AF697" s="16"/>
      <c r="AG697" s="16"/>
      <c r="AH697" s="16"/>
      <c r="AI697" s="16"/>
      <c r="AJ697" s="16"/>
      <c r="AK697" s="16"/>
      <c r="AL697" s="16"/>
      <c r="AM697" s="16"/>
      <c r="AN697" s="16"/>
      <c r="AO697" s="16"/>
      <c r="AP697" s="16"/>
      <c r="AQ697" s="16"/>
      <c r="AR697" s="16"/>
      <c r="AS697" s="16"/>
      <c r="AT697" s="16"/>
      <c r="AU697" s="16"/>
      <c r="AV697" s="16"/>
      <c r="AW697" s="16"/>
      <c r="AX697" s="16"/>
      <c r="AY697" s="16"/>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row>
    <row r="698" spans="1:100" s="13" customFormat="1" ht="39.950000000000003" customHeight="1" x14ac:dyDescent="0.3">
      <c r="A698" s="18"/>
      <c r="B698" s="30"/>
      <c r="C698" s="18"/>
      <c r="D698" s="18"/>
      <c r="E698" s="18"/>
      <c r="F698" s="30"/>
      <c r="G698" s="18"/>
      <c r="H698" s="18"/>
      <c r="I698" s="18"/>
      <c r="J698" s="30"/>
      <c r="K698" s="18"/>
      <c r="L698" s="18"/>
      <c r="M698" s="18"/>
      <c r="N698" s="30"/>
      <c r="O698" s="18"/>
      <c r="P698" s="30"/>
      <c r="Q698" s="16"/>
      <c r="R698" s="16"/>
      <c r="S698" s="16"/>
      <c r="T698" s="16"/>
      <c r="U698" s="16"/>
      <c r="V698" s="16"/>
      <c r="W698" s="16"/>
      <c r="X698" s="16"/>
      <c r="Y698" s="16"/>
      <c r="Z698" s="16"/>
      <c r="AA698" s="16"/>
      <c r="AB698" s="16"/>
      <c r="AC698" s="16"/>
      <c r="AD698" s="16"/>
      <c r="AE698" s="16"/>
      <c r="AF698" s="16"/>
      <c r="AG698" s="16"/>
      <c r="AH698" s="16"/>
      <c r="AI698" s="16"/>
      <c r="AJ698" s="16"/>
      <c r="AK698" s="16"/>
      <c r="AL698" s="16"/>
      <c r="AM698" s="16"/>
      <c r="AN698" s="16"/>
      <c r="AO698" s="16"/>
      <c r="AP698" s="16"/>
      <c r="AQ698" s="16"/>
      <c r="AR698" s="16"/>
      <c r="AS698" s="16"/>
      <c r="AT698" s="16"/>
      <c r="AU698" s="16"/>
      <c r="AV698" s="16"/>
      <c r="AW698" s="16"/>
      <c r="AX698" s="16"/>
      <c r="AY698" s="16"/>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row>
    <row r="699" spans="1:100" s="13" customFormat="1" ht="39.950000000000003" customHeight="1" x14ac:dyDescent="0.3">
      <c r="A699" s="18"/>
      <c r="B699" s="30"/>
      <c r="C699" s="18"/>
      <c r="D699" s="18"/>
      <c r="E699" s="18"/>
      <c r="F699" s="30"/>
      <c r="G699" s="18"/>
      <c r="H699" s="18"/>
      <c r="I699" s="18"/>
      <c r="J699" s="30"/>
      <c r="K699" s="18"/>
      <c r="L699" s="18"/>
      <c r="M699" s="18"/>
      <c r="N699" s="30"/>
      <c r="O699" s="18"/>
      <c r="P699" s="30"/>
      <c r="Q699" s="16"/>
      <c r="R699" s="16"/>
      <c r="S699" s="16"/>
      <c r="T699" s="16"/>
      <c r="U699" s="16"/>
      <c r="V699" s="16"/>
      <c r="W699" s="16"/>
      <c r="X699" s="16"/>
      <c r="Y699" s="16"/>
      <c r="Z699" s="16"/>
      <c r="AA699" s="16"/>
      <c r="AB699" s="16"/>
      <c r="AC699" s="16"/>
      <c r="AD699" s="16"/>
      <c r="AE699" s="16"/>
      <c r="AF699" s="16"/>
      <c r="AG699" s="16"/>
      <c r="AH699" s="16"/>
      <c r="AI699" s="16"/>
      <c r="AJ699" s="16"/>
      <c r="AK699" s="16"/>
      <c r="AL699" s="16"/>
      <c r="AM699" s="16"/>
      <c r="AN699" s="16"/>
      <c r="AO699" s="16"/>
      <c r="AP699" s="16"/>
      <c r="AQ699" s="16"/>
      <c r="AR699" s="16"/>
      <c r="AS699" s="16"/>
      <c r="AT699" s="16"/>
      <c r="AU699" s="16"/>
      <c r="AV699" s="16"/>
      <c r="AW699" s="16"/>
      <c r="AX699" s="16"/>
      <c r="AY699" s="16"/>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row>
    <row r="700" spans="1:100" s="13" customFormat="1" ht="39.950000000000003" customHeight="1" x14ac:dyDescent="0.3">
      <c r="A700" s="18"/>
      <c r="B700" s="30"/>
      <c r="C700" s="18"/>
      <c r="D700" s="18"/>
      <c r="E700" s="18"/>
      <c r="F700" s="30"/>
      <c r="G700" s="18"/>
      <c r="H700" s="18"/>
      <c r="I700" s="18"/>
      <c r="J700" s="30"/>
      <c r="K700" s="18"/>
      <c r="L700" s="18"/>
      <c r="M700" s="18"/>
      <c r="N700" s="30"/>
      <c r="O700" s="18"/>
      <c r="P700" s="30"/>
      <c r="Q700" s="16"/>
      <c r="R700" s="16"/>
      <c r="S700" s="16"/>
      <c r="T700" s="16"/>
      <c r="U700" s="16"/>
      <c r="V700" s="16"/>
      <c r="W700" s="16"/>
      <c r="X700" s="16"/>
      <c r="Y700" s="16"/>
      <c r="Z700" s="16"/>
      <c r="AA700" s="16"/>
      <c r="AB700" s="16"/>
      <c r="AC700" s="16"/>
      <c r="AD700" s="16"/>
      <c r="AE700" s="16"/>
      <c r="AF700" s="16"/>
      <c r="AG700" s="16"/>
      <c r="AH700" s="16"/>
      <c r="AI700" s="16"/>
      <c r="AJ700" s="16"/>
      <c r="AK700" s="16"/>
      <c r="AL700" s="16"/>
      <c r="AM700" s="16"/>
      <c r="AN700" s="16"/>
      <c r="AO700" s="16"/>
      <c r="AP700" s="16"/>
      <c r="AQ700" s="16"/>
      <c r="AR700" s="16"/>
      <c r="AS700" s="16"/>
      <c r="AT700" s="16"/>
      <c r="AU700" s="16"/>
      <c r="AV700" s="16"/>
      <c r="AW700" s="16"/>
      <c r="AX700" s="16"/>
      <c r="AY700" s="16"/>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c r="CP700" s="1"/>
      <c r="CQ700" s="1"/>
      <c r="CR700" s="1"/>
      <c r="CS700" s="1"/>
      <c r="CT700" s="1"/>
      <c r="CU700" s="1"/>
      <c r="CV700" s="1"/>
    </row>
    <row r="701" spans="1:100" s="13" customFormat="1" ht="39.950000000000003" customHeight="1" x14ac:dyDescent="0.3">
      <c r="A701" s="18"/>
      <c r="B701" s="30"/>
      <c r="C701" s="18"/>
      <c r="D701" s="18"/>
      <c r="E701" s="18"/>
      <c r="F701" s="30"/>
      <c r="G701" s="18"/>
      <c r="H701" s="18"/>
      <c r="I701" s="18"/>
      <c r="J701" s="30"/>
      <c r="K701" s="18"/>
      <c r="L701" s="18"/>
      <c r="M701" s="18"/>
      <c r="N701" s="30"/>
      <c r="O701" s="18"/>
      <c r="P701" s="30"/>
      <c r="Q701" s="16"/>
      <c r="R701" s="16"/>
      <c r="S701" s="16"/>
      <c r="T701" s="16"/>
      <c r="U701" s="16"/>
      <c r="V701" s="16"/>
      <c r="W701" s="16"/>
      <c r="X701" s="16"/>
      <c r="Y701" s="16"/>
      <c r="Z701" s="16"/>
      <c r="AA701" s="16"/>
      <c r="AB701" s="16"/>
      <c r="AC701" s="16"/>
      <c r="AD701" s="16"/>
      <c r="AE701" s="16"/>
      <c r="AF701" s="16"/>
      <c r="AG701" s="16"/>
      <c r="AH701" s="16"/>
      <c r="AI701" s="16"/>
      <c r="AJ701" s="16"/>
      <c r="AK701" s="16"/>
      <c r="AL701" s="16"/>
      <c r="AM701" s="16"/>
      <c r="AN701" s="16"/>
      <c r="AO701" s="16"/>
      <c r="AP701" s="16"/>
      <c r="AQ701" s="16"/>
      <c r="AR701" s="16"/>
      <c r="AS701" s="16"/>
      <c r="AT701" s="16"/>
      <c r="AU701" s="16"/>
      <c r="AV701" s="16"/>
      <c r="AW701" s="16"/>
      <c r="AX701" s="16"/>
      <c r="AY701" s="16"/>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c r="CP701" s="1"/>
      <c r="CQ701" s="1"/>
      <c r="CR701" s="1"/>
      <c r="CS701" s="1"/>
      <c r="CT701" s="1"/>
      <c r="CU701" s="1"/>
      <c r="CV701" s="1"/>
    </row>
    <row r="702" spans="1:100" s="13" customFormat="1" ht="39.950000000000003" customHeight="1" x14ac:dyDescent="0.3">
      <c r="A702" s="18"/>
      <c r="B702" s="30"/>
      <c r="C702" s="18"/>
      <c r="D702" s="18"/>
      <c r="E702" s="18"/>
      <c r="F702" s="30"/>
      <c r="G702" s="18"/>
      <c r="H702" s="18"/>
      <c r="I702" s="18"/>
      <c r="J702" s="30"/>
      <c r="K702" s="18"/>
      <c r="L702" s="18"/>
      <c r="M702" s="18"/>
      <c r="N702" s="30"/>
      <c r="O702" s="18"/>
      <c r="P702" s="30"/>
      <c r="Q702" s="16"/>
      <c r="R702" s="16"/>
      <c r="S702" s="16"/>
      <c r="T702" s="16"/>
      <c r="U702" s="16"/>
      <c r="V702" s="16"/>
      <c r="W702" s="16"/>
      <c r="X702" s="16"/>
      <c r="Y702" s="16"/>
      <c r="Z702" s="16"/>
      <c r="AA702" s="16"/>
      <c r="AB702" s="16"/>
      <c r="AC702" s="16"/>
      <c r="AD702" s="16"/>
      <c r="AE702" s="16"/>
      <c r="AF702" s="16"/>
      <c r="AG702" s="16"/>
      <c r="AH702" s="16"/>
      <c r="AI702" s="16"/>
      <c r="AJ702" s="16"/>
      <c r="AK702" s="16"/>
      <c r="AL702" s="16"/>
      <c r="AM702" s="16"/>
      <c r="AN702" s="16"/>
      <c r="AO702" s="16"/>
      <c r="AP702" s="16"/>
      <c r="AQ702" s="16"/>
      <c r="AR702" s="16"/>
      <c r="AS702" s="16"/>
      <c r="AT702" s="16"/>
      <c r="AU702" s="16"/>
      <c r="AV702" s="16"/>
      <c r="AW702" s="16"/>
      <c r="AX702" s="16"/>
      <c r="AY702" s="16"/>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c r="CP702" s="1"/>
      <c r="CQ702" s="1"/>
      <c r="CR702" s="1"/>
      <c r="CS702" s="1"/>
      <c r="CT702" s="1"/>
      <c r="CU702" s="1"/>
      <c r="CV702" s="1"/>
    </row>
    <row r="703" spans="1:100" s="13" customFormat="1" ht="39.950000000000003" customHeight="1" x14ac:dyDescent="0.3">
      <c r="A703" s="18"/>
      <c r="B703" s="30"/>
      <c r="C703" s="18"/>
      <c r="D703" s="18"/>
      <c r="E703" s="18"/>
      <c r="F703" s="30"/>
      <c r="G703" s="18"/>
      <c r="H703" s="18"/>
      <c r="I703" s="18"/>
      <c r="J703" s="30"/>
      <c r="K703" s="18"/>
      <c r="L703" s="18"/>
      <c r="M703" s="18"/>
      <c r="N703" s="30"/>
      <c r="O703" s="18"/>
      <c r="P703" s="30"/>
      <c r="Q703" s="16"/>
      <c r="R703" s="16"/>
      <c r="S703" s="16"/>
      <c r="T703" s="16"/>
      <c r="U703" s="16"/>
      <c r="V703" s="16"/>
      <c r="W703" s="16"/>
      <c r="X703" s="16"/>
      <c r="Y703" s="16"/>
      <c r="Z703" s="16"/>
      <c r="AA703" s="16"/>
      <c r="AB703" s="16"/>
      <c r="AC703" s="16"/>
      <c r="AD703" s="16"/>
      <c r="AE703" s="16"/>
      <c r="AF703" s="16"/>
      <c r="AG703" s="16"/>
      <c r="AH703" s="16"/>
      <c r="AI703" s="16"/>
      <c r="AJ703" s="16"/>
      <c r="AK703" s="16"/>
      <c r="AL703" s="16"/>
      <c r="AM703" s="16"/>
      <c r="AN703" s="16"/>
      <c r="AO703" s="16"/>
      <c r="AP703" s="16"/>
      <c r="AQ703" s="16"/>
      <c r="AR703" s="16"/>
      <c r="AS703" s="16"/>
      <c r="AT703" s="16"/>
      <c r="AU703" s="16"/>
      <c r="AV703" s="16"/>
      <c r="AW703" s="16"/>
      <c r="AX703" s="16"/>
      <c r="AY703" s="16"/>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c r="CP703" s="1"/>
      <c r="CQ703" s="1"/>
      <c r="CR703" s="1"/>
      <c r="CS703" s="1"/>
      <c r="CT703" s="1"/>
      <c r="CU703" s="1"/>
      <c r="CV703" s="1"/>
    </row>
    <row r="704" spans="1:100" s="13" customFormat="1" ht="39.950000000000003" customHeight="1" x14ac:dyDescent="0.3">
      <c r="A704" s="18"/>
      <c r="B704" s="30"/>
      <c r="C704" s="18"/>
      <c r="D704" s="18"/>
      <c r="E704" s="18"/>
      <c r="F704" s="30"/>
      <c r="G704" s="18"/>
      <c r="H704" s="18"/>
      <c r="I704" s="18"/>
      <c r="J704" s="30"/>
      <c r="K704" s="18"/>
      <c r="L704" s="18"/>
      <c r="M704" s="18"/>
      <c r="N704" s="30"/>
      <c r="O704" s="18"/>
      <c r="P704" s="30"/>
      <c r="Q704" s="16"/>
      <c r="R704" s="16"/>
      <c r="S704" s="16"/>
      <c r="T704" s="16"/>
      <c r="U704" s="16"/>
      <c r="V704" s="16"/>
      <c r="W704" s="16"/>
      <c r="X704" s="16"/>
      <c r="Y704" s="16"/>
      <c r="Z704" s="16"/>
      <c r="AA704" s="16"/>
      <c r="AB704" s="16"/>
      <c r="AC704" s="16"/>
      <c r="AD704" s="16"/>
      <c r="AE704" s="16"/>
      <c r="AF704" s="16"/>
      <c r="AG704" s="16"/>
      <c r="AH704" s="16"/>
      <c r="AI704" s="16"/>
      <c r="AJ704" s="16"/>
      <c r="AK704" s="16"/>
      <c r="AL704" s="16"/>
      <c r="AM704" s="16"/>
      <c r="AN704" s="16"/>
      <c r="AO704" s="16"/>
      <c r="AP704" s="16"/>
      <c r="AQ704" s="16"/>
      <c r="AR704" s="16"/>
      <c r="AS704" s="16"/>
      <c r="AT704" s="16"/>
      <c r="AU704" s="16"/>
      <c r="AV704" s="16"/>
      <c r="AW704" s="16"/>
      <c r="AX704" s="16"/>
      <c r="AY704" s="16"/>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c r="CP704" s="1"/>
      <c r="CQ704" s="1"/>
      <c r="CR704" s="1"/>
      <c r="CS704" s="1"/>
      <c r="CT704" s="1"/>
      <c r="CU704" s="1"/>
      <c r="CV704" s="1"/>
    </row>
    <row r="705" spans="1:100" s="13" customFormat="1" ht="39.950000000000003" customHeight="1" x14ac:dyDescent="0.3">
      <c r="A705" s="18"/>
      <c r="B705" s="30"/>
      <c r="C705" s="18"/>
      <c r="D705" s="18"/>
      <c r="E705" s="18"/>
      <c r="F705" s="30"/>
      <c r="G705" s="18"/>
      <c r="H705" s="18"/>
      <c r="I705" s="18"/>
      <c r="J705" s="30"/>
      <c r="K705" s="18"/>
      <c r="L705" s="18"/>
      <c r="M705" s="18"/>
      <c r="N705" s="30"/>
      <c r="O705" s="18"/>
      <c r="P705" s="30"/>
      <c r="Q705" s="16"/>
      <c r="R705" s="16"/>
      <c r="S705" s="16"/>
      <c r="T705" s="16"/>
      <c r="U705" s="16"/>
      <c r="V705" s="16"/>
      <c r="W705" s="16"/>
      <c r="X705" s="16"/>
      <c r="Y705" s="16"/>
      <c r="Z705" s="16"/>
      <c r="AA705" s="16"/>
      <c r="AB705" s="16"/>
      <c r="AC705" s="16"/>
      <c r="AD705" s="16"/>
      <c r="AE705" s="16"/>
      <c r="AF705" s="16"/>
      <c r="AG705" s="16"/>
      <c r="AH705" s="16"/>
      <c r="AI705" s="16"/>
      <c r="AJ705" s="16"/>
      <c r="AK705" s="16"/>
      <c r="AL705" s="16"/>
      <c r="AM705" s="16"/>
      <c r="AN705" s="16"/>
      <c r="AO705" s="16"/>
      <c r="AP705" s="16"/>
      <c r="AQ705" s="16"/>
      <c r="AR705" s="16"/>
      <c r="AS705" s="16"/>
      <c r="AT705" s="16"/>
      <c r="AU705" s="16"/>
      <c r="AV705" s="16"/>
      <c r="AW705" s="16"/>
      <c r="AX705" s="16"/>
      <c r="AY705" s="16"/>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c r="CP705" s="1"/>
      <c r="CQ705" s="1"/>
      <c r="CR705" s="1"/>
      <c r="CS705" s="1"/>
      <c r="CT705" s="1"/>
      <c r="CU705" s="1"/>
      <c r="CV705" s="1"/>
    </row>
    <row r="706" spans="1:100" s="13" customFormat="1" ht="39.950000000000003" customHeight="1" x14ac:dyDescent="0.3">
      <c r="A706" s="18"/>
      <c r="B706" s="30"/>
      <c r="C706" s="18"/>
      <c r="D706" s="18"/>
      <c r="E706" s="18"/>
      <c r="F706" s="30"/>
      <c r="G706" s="18"/>
      <c r="H706" s="18"/>
      <c r="I706" s="18"/>
      <c r="J706" s="30"/>
      <c r="K706" s="18"/>
      <c r="L706" s="18"/>
      <c r="M706" s="18"/>
      <c r="N706" s="30"/>
      <c r="O706" s="18"/>
      <c r="P706" s="30"/>
      <c r="Q706" s="16"/>
      <c r="R706" s="16"/>
      <c r="S706" s="16"/>
      <c r="T706" s="16"/>
      <c r="U706" s="16"/>
      <c r="V706" s="16"/>
      <c r="W706" s="16"/>
      <c r="X706" s="16"/>
      <c r="Y706" s="16"/>
      <c r="Z706" s="16"/>
      <c r="AA706" s="16"/>
      <c r="AB706" s="16"/>
      <c r="AC706" s="16"/>
      <c r="AD706" s="16"/>
      <c r="AE706" s="16"/>
      <c r="AF706" s="16"/>
      <c r="AG706" s="16"/>
      <c r="AH706" s="16"/>
      <c r="AI706" s="16"/>
      <c r="AJ706" s="16"/>
      <c r="AK706" s="16"/>
      <c r="AL706" s="16"/>
      <c r="AM706" s="16"/>
      <c r="AN706" s="16"/>
      <c r="AO706" s="16"/>
      <c r="AP706" s="16"/>
      <c r="AQ706" s="16"/>
      <c r="AR706" s="16"/>
      <c r="AS706" s="16"/>
      <c r="AT706" s="16"/>
      <c r="AU706" s="16"/>
      <c r="AV706" s="16"/>
      <c r="AW706" s="16"/>
      <c r="AX706" s="16"/>
      <c r="AY706" s="16"/>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row>
    <row r="707" spans="1:100" s="13" customFormat="1" ht="39.950000000000003" customHeight="1" x14ac:dyDescent="0.3">
      <c r="A707" s="18"/>
      <c r="B707" s="30"/>
      <c r="C707" s="18"/>
      <c r="D707" s="18"/>
      <c r="E707" s="18"/>
      <c r="F707" s="30"/>
      <c r="G707" s="18"/>
      <c r="H707" s="18"/>
      <c r="I707" s="18"/>
      <c r="J707" s="30"/>
      <c r="K707" s="18"/>
      <c r="L707" s="18"/>
      <c r="M707" s="18"/>
      <c r="N707" s="30"/>
      <c r="O707" s="18"/>
      <c r="P707" s="30"/>
      <c r="Q707" s="16"/>
      <c r="R707" s="16"/>
      <c r="S707" s="16"/>
      <c r="T707" s="16"/>
      <c r="U707" s="16"/>
      <c r="V707" s="16"/>
      <c r="W707" s="16"/>
      <c r="X707" s="16"/>
      <c r="Y707" s="16"/>
      <c r="Z707" s="16"/>
      <c r="AA707" s="16"/>
      <c r="AB707" s="16"/>
      <c r="AC707" s="16"/>
      <c r="AD707" s="16"/>
      <c r="AE707" s="16"/>
      <c r="AF707" s="16"/>
      <c r="AG707" s="16"/>
      <c r="AH707" s="16"/>
      <c r="AI707" s="16"/>
      <c r="AJ707" s="16"/>
      <c r="AK707" s="16"/>
      <c r="AL707" s="16"/>
      <c r="AM707" s="16"/>
      <c r="AN707" s="16"/>
      <c r="AO707" s="16"/>
      <c r="AP707" s="16"/>
      <c r="AQ707" s="16"/>
      <c r="AR707" s="16"/>
      <c r="AS707" s="16"/>
      <c r="AT707" s="16"/>
      <c r="AU707" s="16"/>
      <c r="AV707" s="16"/>
      <c r="AW707" s="16"/>
      <c r="AX707" s="16"/>
      <c r="AY707" s="16"/>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c r="CP707" s="1"/>
      <c r="CQ707" s="1"/>
      <c r="CR707" s="1"/>
      <c r="CS707" s="1"/>
      <c r="CT707" s="1"/>
      <c r="CU707" s="1"/>
      <c r="CV707" s="1"/>
    </row>
    <row r="708" spans="1:100" s="13" customFormat="1" ht="39.950000000000003" customHeight="1" x14ac:dyDescent="0.3">
      <c r="A708" s="18"/>
      <c r="B708" s="30"/>
      <c r="C708" s="18"/>
      <c r="D708" s="18"/>
      <c r="E708" s="18"/>
      <c r="F708" s="30"/>
      <c r="G708" s="18"/>
      <c r="H708" s="18"/>
      <c r="I708" s="18"/>
      <c r="J708" s="30"/>
      <c r="K708" s="18"/>
      <c r="L708" s="18"/>
      <c r="M708" s="18"/>
      <c r="N708" s="30"/>
      <c r="O708" s="18"/>
      <c r="P708" s="30"/>
      <c r="Q708" s="16"/>
      <c r="R708" s="16"/>
      <c r="S708" s="16"/>
      <c r="T708" s="16"/>
      <c r="U708" s="16"/>
      <c r="V708" s="16"/>
      <c r="W708" s="16"/>
      <c r="X708" s="16"/>
      <c r="Y708" s="16"/>
      <c r="Z708" s="16"/>
      <c r="AA708" s="16"/>
      <c r="AB708" s="16"/>
      <c r="AC708" s="16"/>
      <c r="AD708" s="16"/>
      <c r="AE708" s="16"/>
      <c r="AF708" s="16"/>
      <c r="AG708" s="16"/>
      <c r="AH708" s="16"/>
      <c r="AI708" s="16"/>
      <c r="AJ708" s="16"/>
      <c r="AK708" s="16"/>
      <c r="AL708" s="16"/>
      <c r="AM708" s="16"/>
      <c r="AN708" s="16"/>
      <c r="AO708" s="16"/>
      <c r="AP708" s="16"/>
      <c r="AQ708" s="16"/>
      <c r="AR708" s="16"/>
      <c r="AS708" s="16"/>
      <c r="AT708" s="16"/>
      <c r="AU708" s="16"/>
      <c r="AV708" s="16"/>
      <c r="AW708" s="16"/>
      <c r="AX708" s="16"/>
      <c r="AY708" s="16"/>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c r="CP708" s="1"/>
      <c r="CQ708" s="1"/>
      <c r="CR708" s="1"/>
      <c r="CS708" s="1"/>
      <c r="CT708" s="1"/>
      <c r="CU708" s="1"/>
      <c r="CV708" s="1"/>
    </row>
    <row r="709" spans="1:100" s="13" customFormat="1" ht="39.950000000000003" customHeight="1" x14ac:dyDescent="0.3">
      <c r="A709" s="18"/>
      <c r="B709" s="30"/>
      <c r="C709" s="18"/>
      <c r="D709" s="18"/>
      <c r="E709" s="18"/>
      <c r="F709" s="30"/>
      <c r="G709" s="18"/>
      <c r="H709" s="18"/>
      <c r="I709" s="18"/>
      <c r="J709" s="30"/>
      <c r="K709" s="18"/>
      <c r="L709" s="18"/>
      <c r="M709" s="18"/>
      <c r="N709" s="30"/>
      <c r="O709" s="18"/>
      <c r="P709" s="30"/>
      <c r="Q709" s="16"/>
      <c r="R709" s="16"/>
      <c r="S709" s="16"/>
      <c r="T709" s="16"/>
      <c r="U709" s="16"/>
      <c r="V709" s="16"/>
      <c r="W709" s="16"/>
      <c r="X709" s="16"/>
      <c r="Y709" s="16"/>
      <c r="Z709" s="16"/>
      <c r="AA709" s="16"/>
      <c r="AB709" s="16"/>
      <c r="AC709" s="16"/>
      <c r="AD709" s="16"/>
      <c r="AE709" s="16"/>
      <c r="AF709" s="16"/>
      <c r="AG709" s="16"/>
      <c r="AH709" s="16"/>
      <c r="AI709" s="16"/>
      <c r="AJ709" s="16"/>
      <c r="AK709" s="16"/>
      <c r="AL709" s="16"/>
      <c r="AM709" s="16"/>
      <c r="AN709" s="16"/>
      <c r="AO709" s="16"/>
      <c r="AP709" s="16"/>
      <c r="AQ709" s="16"/>
      <c r="AR709" s="16"/>
      <c r="AS709" s="16"/>
      <c r="AT709" s="16"/>
      <c r="AU709" s="16"/>
      <c r="AV709" s="16"/>
      <c r="AW709" s="16"/>
      <c r="AX709" s="16"/>
      <c r="AY709" s="16"/>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row>
    <row r="710" spans="1:100" s="13" customFormat="1" ht="39.950000000000003" customHeight="1" x14ac:dyDescent="0.3">
      <c r="A710" s="18"/>
      <c r="B710" s="30"/>
      <c r="C710" s="18"/>
      <c r="D710" s="18"/>
      <c r="E710" s="18"/>
      <c r="F710" s="30"/>
      <c r="G710" s="18"/>
      <c r="H710" s="18"/>
      <c r="I710" s="18"/>
      <c r="J710" s="30"/>
      <c r="K710" s="18"/>
      <c r="L710" s="18"/>
      <c r="M710" s="18"/>
      <c r="N710" s="30"/>
      <c r="O710" s="18"/>
      <c r="P710" s="30"/>
      <c r="Q710" s="16"/>
      <c r="R710" s="16"/>
      <c r="S710" s="16"/>
      <c r="T710" s="16"/>
      <c r="U710" s="16"/>
      <c r="V710" s="16"/>
      <c r="W710" s="16"/>
      <c r="X710" s="16"/>
      <c r="Y710" s="16"/>
      <c r="Z710" s="16"/>
      <c r="AA710" s="16"/>
      <c r="AB710" s="16"/>
      <c r="AC710" s="16"/>
      <c r="AD710" s="16"/>
      <c r="AE710" s="16"/>
      <c r="AF710" s="16"/>
      <c r="AG710" s="16"/>
      <c r="AH710" s="16"/>
      <c r="AI710" s="16"/>
      <c r="AJ710" s="16"/>
      <c r="AK710" s="16"/>
      <c r="AL710" s="16"/>
      <c r="AM710" s="16"/>
      <c r="AN710" s="16"/>
      <c r="AO710" s="16"/>
      <c r="AP710" s="16"/>
      <c r="AQ710" s="16"/>
      <c r="AR710" s="16"/>
      <c r="AS710" s="16"/>
      <c r="AT710" s="16"/>
      <c r="AU710" s="16"/>
      <c r="AV710" s="16"/>
      <c r="AW710" s="16"/>
      <c r="AX710" s="16"/>
      <c r="AY710" s="16"/>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c r="CP710" s="1"/>
      <c r="CQ710" s="1"/>
      <c r="CR710" s="1"/>
      <c r="CS710" s="1"/>
      <c r="CT710" s="1"/>
      <c r="CU710" s="1"/>
      <c r="CV710" s="1"/>
    </row>
    <row r="711" spans="1:100" s="13" customFormat="1" ht="39.950000000000003" customHeight="1" x14ac:dyDescent="0.3">
      <c r="A711" s="18"/>
      <c r="B711" s="30"/>
      <c r="C711" s="18"/>
      <c r="D711" s="18"/>
      <c r="E711" s="18"/>
      <c r="F711" s="30"/>
      <c r="G711" s="18"/>
      <c r="H711" s="18"/>
      <c r="I711" s="18"/>
      <c r="J711" s="30"/>
      <c r="K711" s="18"/>
      <c r="L711" s="18"/>
      <c r="M711" s="18"/>
      <c r="N711" s="30"/>
      <c r="O711" s="18"/>
      <c r="P711" s="30"/>
      <c r="Q711" s="16"/>
      <c r="R711" s="16"/>
      <c r="S711" s="16"/>
      <c r="T711" s="16"/>
      <c r="U711" s="16"/>
      <c r="V711" s="16"/>
      <c r="W711" s="16"/>
      <c r="X711" s="16"/>
      <c r="Y711" s="16"/>
      <c r="Z711" s="16"/>
      <c r="AA711" s="16"/>
      <c r="AB711" s="16"/>
      <c r="AC711" s="16"/>
      <c r="AD711" s="16"/>
      <c r="AE711" s="16"/>
      <c r="AF711" s="16"/>
      <c r="AG711" s="16"/>
      <c r="AH711" s="16"/>
      <c r="AI711" s="16"/>
      <c r="AJ711" s="16"/>
      <c r="AK711" s="16"/>
      <c r="AL711" s="16"/>
      <c r="AM711" s="16"/>
      <c r="AN711" s="16"/>
      <c r="AO711" s="16"/>
      <c r="AP711" s="16"/>
      <c r="AQ711" s="16"/>
      <c r="AR711" s="16"/>
      <c r="AS711" s="16"/>
      <c r="AT711" s="16"/>
      <c r="AU711" s="16"/>
      <c r="AV711" s="16"/>
      <c r="AW711" s="16"/>
      <c r="AX711" s="16"/>
      <c r="AY711" s="16"/>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row>
    <row r="712" spans="1:100" s="13" customFormat="1" ht="39.950000000000003" customHeight="1" x14ac:dyDescent="0.3">
      <c r="A712" s="18"/>
      <c r="B712" s="30"/>
      <c r="C712" s="18"/>
      <c r="D712" s="18"/>
      <c r="E712" s="18"/>
      <c r="F712" s="30"/>
      <c r="G712" s="18"/>
      <c r="H712" s="18"/>
      <c r="I712" s="18"/>
      <c r="J712" s="30"/>
      <c r="K712" s="18"/>
      <c r="L712" s="18"/>
      <c r="M712" s="18"/>
      <c r="N712" s="30"/>
      <c r="O712" s="18"/>
      <c r="P712" s="30"/>
      <c r="Q712" s="16"/>
      <c r="R712" s="16"/>
      <c r="S712" s="16"/>
      <c r="T712" s="16"/>
      <c r="U712" s="16"/>
      <c r="V712" s="16"/>
      <c r="W712" s="16"/>
      <c r="X712" s="16"/>
      <c r="Y712" s="16"/>
      <c r="Z712" s="16"/>
      <c r="AA712" s="16"/>
      <c r="AB712" s="16"/>
      <c r="AC712" s="16"/>
      <c r="AD712" s="16"/>
      <c r="AE712" s="16"/>
      <c r="AF712" s="16"/>
      <c r="AG712" s="16"/>
      <c r="AH712" s="16"/>
      <c r="AI712" s="16"/>
      <c r="AJ712" s="16"/>
      <c r="AK712" s="16"/>
      <c r="AL712" s="16"/>
      <c r="AM712" s="16"/>
      <c r="AN712" s="16"/>
      <c r="AO712" s="16"/>
      <c r="AP712" s="16"/>
      <c r="AQ712" s="16"/>
      <c r="AR712" s="16"/>
      <c r="AS712" s="16"/>
      <c r="AT712" s="16"/>
      <c r="AU712" s="16"/>
      <c r="AV712" s="16"/>
      <c r="AW712" s="16"/>
      <c r="AX712" s="16"/>
      <c r="AY712" s="16"/>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row>
    <row r="713" spans="1:100" s="13" customFormat="1" ht="39.950000000000003" customHeight="1" x14ac:dyDescent="0.3">
      <c r="A713" s="18"/>
      <c r="B713" s="30"/>
      <c r="C713" s="18"/>
      <c r="D713" s="18"/>
      <c r="E713" s="18"/>
      <c r="F713" s="30"/>
      <c r="G713" s="18"/>
      <c r="H713" s="18"/>
      <c r="I713" s="18"/>
      <c r="J713" s="30"/>
      <c r="K713" s="18"/>
      <c r="L713" s="18"/>
      <c r="M713" s="18"/>
      <c r="N713" s="30"/>
      <c r="O713" s="18"/>
      <c r="P713" s="30"/>
      <c r="Q713" s="16"/>
      <c r="R713" s="16"/>
      <c r="S713" s="16"/>
      <c r="T713" s="16"/>
      <c r="U713" s="16"/>
      <c r="V713" s="16"/>
      <c r="W713" s="16"/>
      <c r="X713" s="16"/>
      <c r="Y713" s="16"/>
      <c r="Z713" s="16"/>
      <c r="AA713" s="16"/>
      <c r="AB713" s="16"/>
      <c r="AC713" s="16"/>
      <c r="AD713" s="16"/>
      <c r="AE713" s="16"/>
      <c r="AF713" s="16"/>
      <c r="AG713" s="16"/>
      <c r="AH713" s="16"/>
      <c r="AI713" s="16"/>
      <c r="AJ713" s="16"/>
      <c r="AK713" s="16"/>
      <c r="AL713" s="16"/>
      <c r="AM713" s="16"/>
      <c r="AN713" s="16"/>
      <c r="AO713" s="16"/>
      <c r="AP713" s="16"/>
      <c r="AQ713" s="16"/>
      <c r="AR713" s="16"/>
      <c r="AS713" s="16"/>
      <c r="AT713" s="16"/>
      <c r="AU713" s="16"/>
      <c r="AV713" s="16"/>
      <c r="AW713" s="16"/>
      <c r="AX713" s="16"/>
      <c r="AY713" s="16"/>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c r="CP713" s="1"/>
      <c r="CQ713" s="1"/>
      <c r="CR713" s="1"/>
      <c r="CS713" s="1"/>
      <c r="CT713" s="1"/>
      <c r="CU713" s="1"/>
      <c r="CV713" s="1"/>
    </row>
    <row r="714" spans="1:100" s="13" customFormat="1" ht="39.950000000000003" customHeight="1" x14ac:dyDescent="0.3">
      <c r="A714" s="18"/>
      <c r="B714" s="30"/>
      <c r="C714" s="18"/>
      <c r="D714" s="18"/>
      <c r="E714" s="18"/>
      <c r="F714" s="30"/>
      <c r="G714" s="18"/>
      <c r="H714" s="18"/>
      <c r="I714" s="18"/>
      <c r="J714" s="30"/>
      <c r="K714" s="18"/>
      <c r="L714" s="18"/>
      <c r="M714" s="18"/>
      <c r="N714" s="30"/>
      <c r="O714" s="18"/>
      <c r="P714" s="30"/>
      <c r="Q714" s="16"/>
      <c r="R714" s="16"/>
      <c r="S714" s="16"/>
      <c r="T714" s="16"/>
      <c r="U714" s="16"/>
      <c r="V714" s="16"/>
      <c r="W714" s="16"/>
      <c r="X714" s="16"/>
      <c r="Y714" s="16"/>
      <c r="Z714" s="16"/>
      <c r="AA714" s="16"/>
      <c r="AB714" s="16"/>
      <c r="AC714" s="16"/>
      <c r="AD714" s="16"/>
      <c r="AE714" s="16"/>
      <c r="AF714" s="16"/>
      <c r="AG714" s="16"/>
      <c r="AH714" s="16"/>
      <c r="AI714" s="16"/>
      <c r="AJ714" s="16"/>
      <c r="AK714" s="16"/>
      <c r="AL714" s="16"/>
      <c r="AM714" s="16"/>
      <c r="AN714" s="16"/>
      <c r="AO714" s="16"/>
      <c r="AP714" s="16"/>
      <c r="AQ714" s="16"/>
      <c r="AR714" s="16"/>
      <c r="AS714" s="16"/>
      <c r="AT714" s="16"/>
      <c r="AU714" s="16"/>
      <c r="AV714" s="16"/>
      <c r="AW714" s="16"/>
      <c r="AX714" s="16"/>
      <c r="AY714" s="16"/>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c r="CP714" s="1"/>
      <c r="CQ714" s="1"/>
      <c r="CR714" s="1"/>
      <c r="CS714" s="1"/>
      <c r="CT714" s="1"/>
      <c r="CU714" s="1"/>
      <c r="CV714" s="1"/>
    </row>
    <row r="715" spans="1:100" s="13" customFormat="1" ht="39.950000000000003" customHeight="1" x14ac:dyDescent="0.3">
      <c r="A715" s="18"/>
      <c r="B715" s="30"/>
      <c r="C715" s="18"/>
      <c r="D715" s="18"/>
      <c r="E715" s="18"/>
      <c r="F715" s="30"/>
      <c r="G715" s="18"/>
      <c r="H715" s="18"/>
      <c r="I715" s="18"/>
      <c r="J715" s="30"/>
      <c r="K715" s="18"/>
      <c r="L715" s="18"/>
      <c r="M715" s="18"/>
      <c r="N715" s="30"/>
      <c r="O715" s="18"/>
      <c r="P715" s="30"/>
      <c r="Q715" s="16"/>
      <c r="R715" s="16"/>
      <c r="S715" s="16"/>
      <c r="T715" s="16"/>
      <c r="U715" s="16"/>
      <c r="V715" s="16"/>
      <c r="W715" s="16"/>
      <c r="X715" s="16"/>
      <c r="Y715" s="16"/>
      <c r="Z715" s="16"/>
      <c r="AA715" s="16"/>
      <c r="AB715" s="16"/>
      <c r="AC715" s="16"/>
      <c r="AD715" s="16"/>
      <c r="AE715" s="16"/>
      <c r="AF715" s="16"/>
      <c r="AG715" s="16"/>
      <c r="AH715" s="16"/>
      <c r="AI715" s="16"/>
      <c r="AJ715" s="16"/>
      <c r="AK715" s="16"/>
      <c r="AL715" s="16"/>
      <c r="AM715" s="16"/>
      <c r="AN715" s="16"/>
      <c r="AO715" s="16"/>
      <c r="AP715" s="16"/>
      <c r="AQ715" s="16"/>
      <c r="AR715" s="16"/>
      <c r="AS715" s="16"/>
      <c r="AT715" s="16"/>
      <c r="AU715" s="16"/>
      <c r="AV715" s="16"/>
      <c r="AW715" s="16"/>
      <c r="AX715" s="16"/>
      <c r="AY715" s="16"/>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c r="CP715" s="1"/>
      <c r="CQ715" s="1"/>
      <c r="CR715" s="1"/>
      <c r="CS715" s="1"/>
      <c r="CT715" s="1"/>
      <c r="CU715" s="1"/>
      <c r="CV715" s="1"/>
    </row>
    <row r="716" spans="1:100" s="13" customFormat="1" ht="39.950000000000003" customHeight="1" x14ac:dyDescent="0.3">
      <c r="A716" s="18"/>
      <c r="B716" s="30"/>
      <c r="C716" s="18"/>
      <c r="D716" s="18"/>
      <c r="E716" s="18"/>
      <c r="F716" s="30"/>
      <c r="G716" s="18"/>
      <c r="H716" s="18"/>
      <c r="I716" s="18"/>
      <c r="J716" s="30"/>
      <c r="K716" s="18"/>
      <c r="L716" s="18"/>
      <c r="M716" s="18"/>
      <c r="N716" s="30"/>
      <c r="O716" s="18"/>
      <c r="P716" s="30"/>
      <c r="Q716" s="16"/>
      <c r="R716" s="16"/>
      <c r="S716" s="16"/>
      <c r="T716" s="16"/>
      <c r="U716" s="16"/>
      <c r="V716" s="16"/>
      <c r="W716" s="16"/>
      <c r="X716" s="16"/>
      <c r="Y716" s="16"/>
      <c r="Z716" s="16"/>
      <c r="AA716" s="16"/>
      <c r="AB716" s="16"/>
      <c r="AC716" s="16"/>
      <c r="AD716" s="16"/>
      <c r="AE716" s="16"/>
      <c r="AF716" s="16"/>
      <c r="AG716" s="16"/>
      <c r="AH716" s="16"/>
      <c r="AI716" s="16"/>
      <c r="AJ716" s="16"/>
      <c r="AK716" s="16"/>
      <c r="AL716" s="16"/>
      <c r="AM716" s="16"/>
      <c r="AN716" s="16"/>
      <c r="AO716" s="16"/>
      <c r="AP716" s="16"/>
      <c r="AQ716" s="16"/>
      <c r="AR716" s="16"/>
      <c r="AS716" s="16"/>
      <c r="AT716" s="16"/>
      <c r="AU716" s="16"/>
      <c r="AV716" s="16"/>
      <c r="AW716" s="16"/>
      <c r="AX716" s="16"/>
      <c r="AY716" s="16"/>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c r="CP716" s="1"/>
      <c r="CQ716" s="1"/>
      <c r="CR716" s="1"/>
      <c r="CS716" s="1"/>
      <c r="CT716" s="1"/>
      <c r="CU716" s="1"/>
      <c r="CV716" s="1"/>
    </row>
    <row r="717" spans="1:100" s="13" customFormat="1" ht="39.950000000000003" customHeight="1" x14ac:dyDescent="0.3">
      <c r="A717" s="18"/>
      <c r="B717" s="30"/>
      <c r="C717" s="18"/>
      <c r="D717" s="18"/>
      <c r="E717" s="18"/>
      <c r="F717" s="30"/>
      <c r="G717" s="18"/>
      <c r="H717" s="18"/>
      <c r="I717" s="18"/>
      <c r="J717" s="30"/>
      <c r="K717" s="18"/>
      <c r="L717" s="18"/>
      <c r="M717" s="18"/>
      <c r="N717" s="30"/>
      <c r="O717" s="18"/>
      <c r="P717" s="30"/>
      <c r="Q717" s="16"/>
      <c r="R717" s="16"/>
      <c r="S717" s="16"/>
      <c r="T717" s="16"/>
      <c r="U717" s="16"/>
      <c r="V717" s="16"/>
      <c r="W717" s="16"/>
      <c r="X717" s="16"/>
      <c r="Y717" s="16"/>
      <c r="Z717" s="16"/>
      <c r="AA717" s="16"/>
      <c r="AB717" s="16"/>
      <c r="AC717" s="16"/>
      <c r="AD717" s="16"/>
      <c r="AE717" s="16"/>
      <c r="AF717" s="16"/>
      <c r="AG717" s="16"/>
      <c r="AH717" s="16"/>
      <c r="AI717" s="16"/>
      <c r="AJ717" s="16"/>
      <c r="AK717" s="16"/>
      <c r="AL717" s="16"/>
      <c r="AM717" s="16"/>
      <c r="AN717" s="16"/>
      <c r="AO717" s="16"/>
      <c r="AP717" s="16"/>
      <c r="AQ717" s="16"/>
      <c r="AR717" s="16"/>
      <c r="AS717" s="16"/>
      <c r="AT717" s="16"/>
      <c r="AU717" s="16"/>
      <c r="AV717" s="16"/>
      <c r="AW717" s="16"/>
      <c r="AX717" s="16"/>
      <c r="AY717" s="16"/>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c r="CP717" s="1"/>
      <c r="CQ717" s="1"/>
      <c r="CR717" s="1"/>
      <c r="CS717" s="1"/>
      <c r="CT717" s="1"/>
      <c r="CU717" s="1"/>
      <c r="CV717" s="1"/>
    </row>
    <row r="718" spans="1:100" s="13" customFormat="1" ht="39.950000000000003" customHeight="1" x14ac:dyDescent="0.3">
      <c r="A718" s="18"/>
      <c r="B718" s="30"/>
      <c r="C718" s="18"/>
      <c r="D718" s="18"/>
      <c r="E718" s="18"/>
      <c r="F718" s="30"/>
      <c r="G718" s="18"/>
      <c r="H718" s="18"/>
      <c r="I718" s="18"/>
      <c r="J718" s="30"/>
      <c r="K718" s="18"/>
      <c r="L718" s="18"/>
      <c r="M718" s="18"/>
      <c r="N718" s="30"/>
      <c r="O718" s="18"/>
      <c r="P718" s="30"/>
      <c r="Q718" s="16"/>
      <c r="R718" s="16"/>
      <c r="S718" s="16"/>
      <c r="T718" s="16"/>
      <c r="U718" s="16"/>
      <c r="V718" s="16"/>
      <c r="W718" s="16"/>
      <c r="X718" s="16"/>
      <c r="Y718" s="16"/>
      <c r="Z718" s="16"/>
      <c r="AA718" s="16"/>
      <c r="AB718" s="16"/>
      <c r="AC718" s="16"/>
      <c r="AD718" s="16"/>
      <c r="AE718" s="16"/>
      <c r="AF718" s="16"/>
      <c r="AG718" s="16"/>
      <c r="AH718" s="16"/>
      <c r="AI718" s="16"/>
      <c r="AJ718" s="16"/>
      <c r="AK718" s="16"/>
      <c r="AL718" s="16"/>
      <c r="AM718" s="16"/>
      <c r="AN718" s="16"/>
      <c r="AO718" s="16"/>
      <c r="AP718" s="16"/>
      <c r="AQ718" s="16"/>
      <c r="AR718" s="16"/>
      <c r="AS718" s="16"/>
      <c r="AT718" s="16"/>
      <c r="AU718" s="16"/>
      <c r="AV718" s="16"/>
      <c r="AW718" s="16"/>
      <c r="AX718" s="16"/>
      <c r="AY718" s="16"/>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c r="CP718" s="1"/>
      <c r="CQ718" s="1"/>
      <c r="CR718" s="1"/>
      <c r="CS718" s="1"/>
      <c r="CT718" s="1"/>
      <c r="CU718" s="1"/>
      <c r="CV718" s="1"/>
    </row>
    <row r="719" spans="1:100" s="13" customFormat="1" ht="39.950000000000003" customHeight="1" x14ac:dyDescent="0.3">
      <c r="A719" s="18"/>
      <c r="B719" s="30"/>
      <c r="C719" s="18"/>
      <c r="D719" s="18"/>
      <c r="E719" s="18"/>
      <c r="F719" s="30"/>
      <c r="G719" s="18"/>
      <c r="H719" s="18"/>
      <c r="I719" s="18"/>
      <c r="J719" s="30"/>
      <c r="K719" s="18"/>
      <c r="L719" s="18"/>
      <c r="M719" s="18"/>
      <c r="N719" s="30"/>
      <c r="O719" s="18"/>
      <c r="P719" s="30"/>
      <c r="Q719" s="16"/>
      <c r="R719" s="16"/>
      <c r="S719" s="16"/>
      <c r="T719" s="16"/>
      <c r="U719" s="16"/>
      <c r="V719" s="16"/>
      <c r="W719" s="16"/>
      <c r="X719" s="16"/>
      <c r="Y719" s="16"/>
      <c r="Z719" s="16"/>
      <c r="AA719" s="16"/>
      <c r="AB719" s="16"/>
      <c r="AC719" s="16"/>
      <c r="AD719" s="16"/>
      <c r="AE719" s="16"/>
      <c r="AF719" s="16"/>
      <c r="AG719" s="16"/>
      <c r="AH719" s="16"/>
      <c r="AI719" s="16"/>
      <c r="AJ719" s="16"/>
      <c r="AK719" s="16"/>
      <c r="AL719" s="16"/>
      <c r="AM719" s="16"/>
      <c r="AN719" s="16"/>
      <c r="AO719" s="16"/>
      <c r="AP719" s="16"/>
      <c r="AQ719" s="16"/>
      <c r="AR719" s="16"/>
      <c r="AS719" s="16"/>
      <c r="AT719" s="16"/>
      <c r="AU719" s="16"/>
      <c r="AV719" s="16"/>
      <c r="AW719" s="16"/>
      <c r="AX719" s="16"/>
      <c r="AY719" s="16"/>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c r="CP719" s="1"/>
      <c r="CQ719" s="1"/>
      <c r="CR719" s="1"/>
      <c r="CS719" s="1"/>
      <c r="CT719" s="1"/>
      <c r="CU719" s="1"/>
      <c r="CV719" s="1"/>
    </row>
    <row r="720" spans="1:100" s="13" customFormat="1" ht="39.950000000000003" customHeight="1" x14ac:dyDescent="0.3">
      <c r="A720" s="18"/>
      <c r="B720" s="30"/>
      <c r="C720" s="18"/>
      <c r="D720" s="18"/>
      <c r="E720" s="18"/>
      <c r="F720" s="30"/>
      <c r="G720" s="18"/>
      <c r="H720" s="18"/>
      <c r="I720" s="18"/>
      <c r="J720" s="30"/>
      <c r="K720" s="18"/>
      <c r="L720" s="18"/>
      <c r="M720" s="18"/>
      <c r="N720" s="30"/>
      <c r="O720" s="18"/>
      <c r="P720" s="30"/>
      <c r="Q720" s="16"/>
      <c r="R720" s="16"/>
      <c r="S720" s="16"/>
      <c r="T720" s="16"/>
      <c r="U720" s="16"/>
      <c r="V720" s="16"/>
      <c r="W720" s="16"/>
      <c r="X720" s="16"/>
      <c r="Y720" s="16"/>
      <c r="Z720" s="16"/>
      <c r="AA720" s="16"/>
      <c r="AB720" s="16"/>
      <c r="AC720" s="16"/>
      <c r="AD720" s="16"/>
      <c r="AE720" s="16"/>
      <c r="AF720" s="16"/>
      <c r="AG720" s="16"/>
      <c r="AH720" s="16"/>
      <c r="AI720" s="16"/>
      <c r="AJ720" s="16"/>
      <c r="AK720" s="16"/>
      <c r="AL720" s="16"/>
      <c r="AM720" s="16"/>
      <c r="AN720" s="16"/>
      <c r="AO720" s="16"/>
      <c r="AP720" s="16"/>
      <c r="AQ720" s="16"/>
      <c r="AR720" s="16"/>
      <c r="AS720" s="16"/>
      <c r="AT720" s="16"/>
      <c r="AU720" s="16"/>
      <c r="AV720" s="16"/>
      <c r="AW720" s="16"/>
      <c r="AX720" s="16"/>
      <c r="AY720" s="16"/>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c r="CP720" s="1"/>
      <c r="CQ720" s="1"/>
      <c r="CR720" s="1"/>
      <c r="CS720" s="1"/>
      <c r="CT720" s="1"/>
      <c r="CU720" s="1"/>
      <c r="CV720" s="1"/>
    </row>
    <row r="721" spans="1:100" s="13" customFormat="1" ht="39.950000000000003" customHeight="1" x14ac:dyDescent="0.3">
      <c r="A721" s="18"/>
      <c r="B721" s="30"/>
      <c r="C721" s="18"/>
      <c r="D721" s="18"/>
      <c r="E721" s="18"/>
      <c r="F721" s="30"/>
      <c r="G721" s="18"/>
      <c r="H721" s="18"/>
      <c r="I721" s="18"/>
      <c r="J721" s="30"/>
      <c r="K721" s="18"/>
      <c r="L721" s="18"/>
      <c r="M721" s="18"/>
      <c r="N721" s="30"/>
      <c r="O721" s="18"/>
      <c r="P721" s="30"/>
      <c r="Q721" s="16"/>
      <c r="R721" s="16"/>
      <c r="S721" s="16"/>
      <c r="T721" s="16"/>
      <c r="U721" s="16"/>
      <c r="V721" s="16"/>
      <c r="W721" s="16"/>
      <c r="X721" s="16"/>
      <c r="Y721" s="16"/>
      <c r="Z721" s="16"/>
      <c r="AA721" s="16"/>
      <c r="AB721" s="16"/>
      <c r="AC721" s="16"/>
      <c r="AD721" s="16"/>
      <c r="AE721" s="16"/>
      <c r="AF721" s="16"/>
      <c r="AG721" s="16"/>
      <c r="AH721" s="16"/>
      <c r="AI721" s="16"/>
      <c r="AJ721" s="16"/>
      <c r="AK721" s="16"/>
      <c r="AL721" s="16"/>
      <c r="AM721" s="16"/>
      <c r="AN721" s="16"/>
      <c r="AO721" s="16"/>
      <c r="AP721" s="16"/>
      <c r="AQ721" s="16"/>
      <c r="AR721" s="16"/>
      <c r="AS721" s="16"/>
      <c r="AT721" s="16"/>
      <c r="AU721" s="16"/>
      <c r="AV721" s="16"/>
      <c r="AW721" s="16"/>
      <c r="AX721" s="16"/>
      <c r="AY721" s="16"/>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c r="CP721" s="1"/>
      <c r="CQ721" s="1"/>
      <c r="CR721" s="1"/>
      <c r="CS721" s="1"/>
      <c r="CT721" s="1"/>
      <c r="CU721" s="1"/>
      <c r="CV721" s="1"/>
    </row>
    <row r="722" spans="1:100" s="13" customFormat="1" ht="39.950000000000003" customHeight="1" x14ac:dyDescent="0.3">
      <c r="A722" s="18"/>
      <c r="B722" s="30"/>
      <c r="C722" s="18"/>
      <c r="D722" s="18"/>
      <c r="E722" s="18"/>
      <c r="F722" s="30"/>
      <c r="G722" s="18"/>
      <c r="H722" s="18"/>
      <c r="I722" s="18"/>
      <c r="J722" s="30"/>
      <c r="K722" s="18"/>
      <c r="L722" s="18"/>
      <c r="M722" s="18"/>
      <c r="N722" s="30"/>
      <c r="O722" s="18"/>
      <c r="P722" s="30"/>
      <c r="Q722" s="16"/>
      <c r="R722" s="16"/>
      <c r="S722" s="16"/>
      <c r="T722" s="16"/>
      <c r="U722" s="16"/>
      <c r="V722" s="16"/>
      <c r="W722" s="16"/>
      <c r="X722" s="16"/>
      <c r="Y722" s="16"/>
      <c r="Z722" s="16"/>
      <c r="AA722" s="16"/>
      <c r="AB722" s="16"/>
      <c r="AC722" s="16"/>
      <c r="AD722" s="16"/>
      <c r="AE722" s="16"/>
      <c r="AF722" s="16"/>
      <c r="AG722" s="16"/>
      <c r="AH722" s="16"/>
      <c r="AI722" s="16"/>
      <c r="AJ722" s="16"/>
      <c r="AK722" s="16"/>
      <c r="AL722" s="16"/>
      <c r="AM722" s="16"/>
      <c r="AN722" s="16"/>
      <c r="AO722" s="16"/>
      <c r="AP722" s="16"/>
      <c r="AQ722" s="16"/>
      <c r="AR722" s="16"/>
      <c r="AS722" s="16"/>
      <c r="AT722" s="16"/>
      <c r="AU722" s="16"/>
      <c r="AV722" s="16"/>
      <c r="AW722" s="16"/>
      <c r="AX722" s="16"/>
      <c r="AY722" s="16"/>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c r="CP722" s="1"/>
      <c r="CQ722" s="1"/>
      <c r="CR722" s="1"/>
      <c r="CS722" s="1"/>
      <c r="CT722" s="1"/>
      <c r="CU722" s="1"/>
      <c r="CV722" s="1"/>
    </row>
    <row r="723" spans="1:100" s="13" customFormat="1" ht="39.950000000000003" customHeight="1" x14ac:dyDescent="0.3">
      <c r="A723" s="18"/>
      <c r="B723" s="30"/>
      <c r="C723" s="18"/>
      <c r="D723" s="18"/>
      <c r="E723" s="18"/>
      <c r="F723" s="30"/>
      <c r="G723" s="18"/>
      <c r="H723" s="18"/>
      <c r="I723" s="18"/>
      <c r="J723" s="30"/>
      <c r="K723" s="18"/>
      <c r="L723" s="18"/>
      <c r="M723" s="18"/>
      <c r="N723" s="30"/>
      <c r="O723" s="18"/>
      <c r="P723" s="30"/>
      <c r="Q723" s="16"/>
      <c r="R723" s="16"/>
      <c r="S723" s="16"/>
      <c r="T723" s="16"/>
      <c r="U723" s="16"/>
      <c r="V723" s="16"/>
      <c r="W723" s="16"/>
      <c r="X723" s="16"/>
      <c r="Y723" s="16"/>
      <c r="Z723" s="16"/>
      <c r="AA723" s="16"/>
      <c r="AB723" s="16"/>
      <c r="AC723" s="16"/>
      <c r="AD723" s="16"/>
      <c r="AE723" s="16"/>
      <c r="AF723" s="16"/>
      <c r="AG723" s="16"/>
      <c r="AH723" s="16"/>
      <c r="AI723" s="16"/>
      <c r="AJ723" s="16"/>
      <c r="AK723" s="16"/>
      <c r="AL723" s="16"/>
      <c r="AM723" s="16"/>
      <c r="AN723" s="16"/>
      <c r="AO723" s="16"/>
      <c r="AP723" s="16"/>
      <c r="AQ723" s="16"/>
      <c r="AR723" s="16"/>
      <c r="AS723" s="16"/>
      <c r="AT723" s="16"/>
      <c r="AU723" s="16"/>
      <c r="AV723" s="16"/>
      <c r="AW723" s="16"/>
      <c r="AX723" s="16"/>
      <c r="AY723" s="16"/>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c r="CP723" s="1"/>
      <c r="CQ723" s="1"/>
      <c r="CR723" s="1"/>
      <c r="CS723" s="1"/>
      <c r="CT723" s="1"/>
      <c r="CU723" s="1"/>
      <c r="CV723" s="1"/>
    </row>
    <row r="724" spans="1:100" s="13" customFormat="1" ht="39.950000000000003" customHeight="1" x14ac:dyDescent="0.3">
      <c r="A724" s="18"/>
      <c r="B724" s="30"/>
      <c r="C724" s="18"/>
      <c r="D724" s="18"/>
      <c r="E724" s="18"/>
      <c r="F724" s="30"/>
      <c r="G724" s="18"/>
      <c r="H724" s="18"/>
      <c r="I724" s="18"/>
      <c r="J724" s="30"/>
      <c r="K724" s="18"/>
      <c r="L724" s="18"/>
      <c r="M724" s="18"/>
      <c r="N724" s="30"/>
      <c r="O724" s="18"/>
      <c r="P724" s="30"/>
      <c r="Q724" s="16"/>
      <c r="R724" s="16"/>
      <c r="S724" s="16"/>
      <c r="T724" s="16"/>
      <c r="U724" s="16"/>
      <c r="V724" s="16"/>
      <c r="W724" s="16"/>
      <c r="X724" s="16"/>
      <c r="Y724" s="16"/>
      <c r="Z724" s="16"/>
      <c r="AA724" s="16"/>
      <c r="AB724" s="16"/>
      <c r="AC724" s="16"/>
      <c r="AD724" s="16"/>
      <c r="AE724" s="16"/>
      <c r="AF724" s="16"/>
      <c r="AG724" s="16"/>
      <c r="AH724" s="16"/>
      <c r="AI724" s="16"/>
      <c r="AJ724" s="16"/>
      <c r="AK724" s="16"/>
      <c r="AL724" s="16"/>
      <c r="AM724" s="16"/>
      <c r="AN724" s="16"/>
      <c r="AO724" s="16"/>
      <c r="AP724" s="16"/>
      <c r="AQ724" s="16"/>
      <c r="AR724" s="16"/>
      <c r="AS724" s="16"/>
      <c r="AT724" s="16"/>
      <c r="AU724" s="16"/>
      <c r="AV724" s="16"/>
      <c r="AW724" s="16"/>
      <c r="AX724" s="16"/>
      <c r="AY724" s="16"/>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c r="CP724" s="1"/>
      <c r="CQ724" s="1"/>
      <c r="CR724" s="1"/>
      <c r="CS724" s="1"/>
      <c r="CT724" s="1"/>
      <c r="CU724" s="1"/>
      <c r="CV724" s="1"/>
    </row>
    <row r="725" spans="1:100" s="13" customFormat="1" ht="39.950000000000003" customHeight="1" x14ac:dyDescent="0.3">
      <c r="A725" s="18"/>
      <c r="B725" s="30"/>
      <c r="C725" s="18"/>
      <c r="D725" s="18"/>
      <c r="E725" s="18"/>
      <c r="F725" s="30"/>
      <c r="G725" s="18"/>
      <c r="H725" s="18"/>
      <c r="I725" s="18"/>
      <c r="J725" s="30"/>
      <c r="K725" s="18"/>
      <c r="L725" s="18"/>
      <c r="M725" s="18"/>
      <c r="N725" s="30"/>
      <c r="O725" s="18"/>
      <c r="P725" s="30"/>
      <c r="Q725" s="16"/>
      <c r="R725" s="16"/>
      <c r="S725" s="16"/>
      <c r="T725" s="16"/>
      <c r="U725" s="16"/>
      <c r="V725" s="16"/>
      <c r="W725" s="16"/>
      <c r="X725" s="16"/>
      <c r="Y725" s="16"/>
      <c r="Z725" s="16"/>
      <c r="AA725" s="16"/>
      <c r="AB725" s="16"/>
      <c r="AC725" s="16"/>
      <c r="AD725" s="16"/>
      <c r="AE725" s="16"/>
      <c r="AF725" s="16"/>
      <c r="AG725" s="16"/>
      <c r="AH725" s="16"/>
      <c r="AI725" s="16"/>
      <c r="AJ725" s="16"/>
      <c r="AK725" s="16"/>
      <c r="AL725" s="16"/>
      <c r="AM725" s="16"/>
      <c r="AN725" s="16"/>
      <c r="AO725" s="16"/>
      <c r="AP725" s="16"/>
      <c r="AQ725" s="16"/>
      <c r="AR725" s="16"/>
      <c r="AS725" s="16"/>
      <c r="AT725" s="16"/>
      <c r="AU725" s="16"/>
      <c r="AV725" s="16"/>
      <c r="AW725" s="16"/>
      <c r="AX725" s="16"/>
      <c r="AY725" s="16"/>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row>
    <row r="726" spans="1:100" s="13" customFormat="1" ht="39.950000000000003" customHeight="1" x14ac:dyDescent="0.3">
      <c r="A726" s="18"/>
      <c r="B726" s="30"/>
      <c r="C726" s="18"/>
      <c r="D726" s="18"/>
      <c r="E726" s="18"/>
      <c r="F726" s="30"/>
      <c r="G726" s="18"/>
      <c r="H726" s="18"/>
      <c r="I726" s="18"/>
      <c r="J726" s="30"/>
      <c r="K726" s="18"/>
      <c r="L726" s="18"/>
      <c r="M726" s="18"/>
      <c r="N726" s="30"/>
      <c r="O726" s="18"/>
      <c r="P726" s="30"/>
      <c r="Q726" s="16"/>
      <c r="R726" s="16"/>
      <c r="S726" s="16"/>
      <c r="T726" s="16"/>
      <c r="U726" s="16"/>
      <c r="V726" s="16"/>
      <c r="W726" s="16"/>
      <c r="X726" s="16"/>
      <c r="Y726" s="16"/>
      <c r="Z726" s="16"/>
      <c r="AA726" s="16"/>
      <c r="AB726" s="16"/>
      <c r="AC726" s="16"/>
      <c r="AD726" s="16"/>
      <c r="AE726" s="16"/>
      <c r="AF726" s="16"/>
      <c r="AG726" s="16"/>
      <c r="AH726" s="16"/>
      <c r="AI726" s="16"/>
      <c r="AJ726" s="16"/>
      <c r="AK726" s="16"/>
      <c r="AL726" s="16"/>
      <c r="AM726" s="16"/>
      <c r="AN726" s="16"/>
      <c r="AO726" s="16"/>
      <c r="AP726" s="16"/>
      <c r="AQ726" s="16"/>
      <c r="AR726" s="16"/>
      <c r="AS726" s="16"/>
      <c r="AT726" s="16"/>
      <c r="AU726" s="16"/>
      <c r="AV726" s="16"/>
      <c r="AW726" s="16"/>
      <c r="AX726" s="16"/>
      <c r="AY726" s="16"/>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c r="CP726" s="1"/>
      <c r="CQ726" s="1"/>
      <c r="CR726" s="1"/>
      <c r="CS726" s="1"/>
      <c r="CT726" s="1"/>
      <c r="CU726" s="1"/>
      <c r="CV726" s="1"/>
    </row>
    <row r="727" spans="1:100" s="13" customFormat="1" ht="39.950000000000003" customHeight="1" x14ac:dyDescent="0.3">
      <c r="A727" s="18"/>
      <c r="B727" s="30"/>
      <c r="C727" s="18"/>
      <c r="D727" s="18"/>
      <c r="E727" s="18"/>
      <c r="F727" s="30"/>
      <c r="G727" s="18"/>
      <c r="H727" s="18"/>
      <c r="I727" s="18"/>
      <c r="J727" s="30"/>
      <c r="K727" s="18"/>
      <c r="L727" s="18"/>
      <c r="M727" s="18"/>
      <c r="N727" s="30"/>
      <c r="O727" s="18"/>
      <c r="P727" s="30"/>
      <c r="Q727" s="16"/>
      <c r="R727" s="16"/>
      <c r="S727" s="16"/>
      <c r="T727" s="16"/>
      <c r="U727" s="16"/>
      <c r="V727" s="16"/>
      <c r="W727" s="16"/>
      <c r="X727" s="16"/>
      <c r="Y727" s="16"/>
      <c r="Z727" s="16"/>
      <c r="AA727" s="16"/>
      <c r="AB727" s="16"/>
      <c r="AC727" s="16"/>
      <c r="AD727" s="16"/>
      <c r="AE727" s="16"/>
      <c r="AF727" s="16"/>
      <c r="AG727" s="16"/>
      <c r="AH727" s="16"/>
      <c r="AI727" s="16"/>
      <c r="AJ727" s="16"/>
      <c r="AK727" s="16"/>
      <c r="AL727" s="16"/>
      <c r="AM727" s="16"/>
      <c r="AN727" s="16"/>
      <c r="AO727" s="16"/>
      <c r="AP727" s="16"/>
      <c r="AQ727" s="16"/>
      <c r="AR727" s="16"/>
      <c r="AS727" s="16"/>
      <c r="AT727" s="16"/>
      <c r="AU727" s="16"/>
      <c r="AV727" s="16"/>
      <c r="AW727" s="16"/>
      <c r="AX727" s="16"/>
      <c r="AY727" s="16"/>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c r="CN727" s="1"/>
      <c r="CO727" s="1"/>
      <c r="CP727" s="1"/>
      <c r="CQ727" s="1"/>
      <c r="CR727" s="1"/>
      <c r="CS727" s="1"/>
      <c r="CT727" s="1"/>
      <c r="CU727" s="1"/>
      <c r="CV727" s="1"/>
    </row>
    <row r="728" spans="1:100" s="13" customFormat="1" ht="39.950000000000003" customHeight="1" x14ac:dyDescent="0.3">
      <c r="A728" s="18"/>
      <c r="B728" s="30"/>
      <c r="C728" s="18"/>
      <c r="D728" s="18"/>
      <c r="E728" s="18"/>
      <c r="F728" s="30"/>
      <c r="G728" s="18"/>
      <c r="H728" s="18"/>
      <c r="I728" s="18"/>
      <c r="J728" s="30"/>
      <c r="K728" s="18"/>
      <c r="L728" s="18"/>
      <c r="M728" s="18"/>
      <c r="N728" s="30"/>
      <c r="O728" s="18"/>
      <c r="P728" s="30"/>
      <c r="Q728" s="16"/>
      <c r="R728" s="16"/>
      <c r="S728" s="16"/>
      <c r="T728" s="16"/>
      <c r="U728" s="16"/>
      <c r="V728" s="16"/>
      <c r="W728" s="16"/>
      <c r="X728" s="16"/>
      <c r="Y728" s="16"/>
      <c r="Z728" s="16"/>
      <c r="AA728" s="16"/>
      <c r="AB728" s="16"/>
      <c r="AC728" s="16"/>
      <c r="AD728" s="16"/>
      <c r="AE728" s="16"/>
      <c r="AF728" s="16"/>
      <c r="AG728" s="16"/>
      <c r="AH728" s="16"/>
      <c r="AI728" s="16"/>
      <c r="AJ728" s="16"/>
      <c r="AK728" s="16"/>
      <c r="AL728" s="16"/>
      <c r="AM728" s="16"/>
      <c r="AN728" s="16"/>
      <c r="AO728" s="16"/>
      <c r="AP728" s="16"/>
      <c r="AQ728" s="16"/>
      <c r="AR728" s="16"/>
      <c r="AS728" s="16"/>
      <c r="AT728" s="16"/>
      <c r="AU728" s="16"/>
      <c r="AV728" s="16"/>
      <c r="AW728" s="16"/>
      <c r="AX728" s="16"/>
      <c r="AY728" s="16"/>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c r="CP728" s="1"/>
      <c r="CQ728" s="1"/>
      <c r="CR728" s="1"/>
      <c r="CS728" s="1"/>
      <c r="CT728" s="1"/>
      <c r="CU728" s="1"/>
      <c r="CV728" s="1"/>
    </row>
    <row r="729" spans="1:100" s="13" customFormat="1" ht="39.950000000000003" customHeight="1" x14ac:dyDescent="0.3">
      <c r="A729" s="18"/>
      <c r="B729" s="30"/>
      <c r="C729" s="18"/>
      <c r="D729" s="18"/>
      <c r="E729" s="18"/>
      <c r="F729" s="30"/>
      <c r="G729" s="18"/>
      <c r="H729" s="18"/>
      <c r="I729" s="18"/>
      <c r="J729" s="30"/>
      <c r="K729" s="18"/>
      <c r="L729" s="18"/>
      <c r="M729" s="18"/>
      <c r="N729" s="30"/>
      <c r="O729" s="18"/>
      <c r="P729" s="30"/>
      <c r="Q729" s="16"/>
      <c r="R729" s="16"/>
      <c r="S729" s="16"/>
      <c r="T729" s="16"/>
      <c r="U729" s="16"/>
      <c r="V729" s="16"/>
      <c r="W729" s="16"/>
      <c r="X729" s="16"/>
      <c r="Y729" s="16"/>
      <c r="Z729" s="16"/>
      <c r="AA729" s="16"/>
      <c r="AB729" s="16"/>
      <c r="AC729" s="16"/>
      <c r="AD729" s="16"/>
      <c r="AE729" s="16"/>
      <c r="AF729" s="16"/>
      <c r="AG729" s="16"/>
      <c r="AH729" s="16"/>
      <c r="AI729" s="16"/>
      <c r="AJ729" s="16"/>
      <c r="AK729" s="16"/>
      <c r="AL729" s="16"/>
      <c r="AM729" s="16"/>
      <c r="AN729" s="16"/>
      <c r="AO729" s="16"/>
      <c r="AP729" s="16"/>
      <c r="AQ729" s="16"/>
      <c r="AR729" s="16"/>
      <c r="AS729" s="16"/>
      <c r="AT729" s="16"/>
      <c r="AU729" s="16"/>
      <c r="AV729" s="16"/>
      <c r="AW729" s="16"/>
      <c r="AX729" s="16"/>
      <c r="AY729" s="16"/>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row>
    <row r="730" spans="1:100" s="13" customFormat="1" ht="39.950000000000003" customHeight="1" x14ac:dyDescent="0.3">
      <c r="A730" s="18"/>
      <c r="B730" s="30"/>
      <c r="C730" s="18"/>
      <c r="D730" s="18"/>
      <c r="E730" s="18"/>
      <c r="F730" s="30"/>
      <c r="G730" s="18"/>
      <c r="H730" s="18"/>
      <c r="I730" s="18"/>
      <c r="J730" s="30"/>
      <c r="K730" s="18"/>
      <c r="L730" s="18"/>
      <c r="M730" s="18"/>
      <c r="N730" s="30"/>
      <c r="O730" s="18"/>
      <c r="P730" s="30"/>
      <c r="Q730" s="16"/>
      <c r="R730" s="16"/>
      <c r="S730" s="16"/>
      <c r="T730" s="16"/>
      <c r="U730" s="16"/>
      <c r="V730" s="16"/>
      <c r="W730" s="16"/>
      <c r="X730" s="16"/>
      <c r="Y730" s="16"/>
      <c r="Z730" s="16"/>
      <c r="AA730" s="16"/>
      <c r="AB730" s="16"/>
      <c r="AC730" s="16"/>
      <c r="AD730" s="16"/>
      <c r="AE730" s="16"/>
      <c r="AF730" s="16"/>
      <c r="AG730" s="16"/>
      <c r="AH730" s="16"/>
      <c r="AI730" s="16"/>
      <c r="AJ730" s="16"/>
      <c r="AK730" s="16"/>
      <c r="AL730" s="16"/>
      <c r="AM730" s="16"/>
      <c r="AN730" s="16"/>
      <c r="AO730" s="16"/>
      <c r="AP730" s="16"/>
      <c r="AQ730" s="16"/>
      <c r="AR730" s="16"/>
      <c r="AS730" s="16"/>
      <c r="AT730" s="16"/>
      <c r="AU730" s="16"/>
      <c r="AV730" s="16"/>
      <c r="AW730" s="16"/>
      <c r="AX730" s="16"/>
      <c r="AY730" s="16"/>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c r="CP730" s="1"/>
      <c r="CQ730" s="1"/>
      <c r="CR730" s="1"/>
      <c r="CS730" s="1"/>
      <c r="CT730" s="1"/>
      <c r="CU730" s="1"/>
      <c r="CV730" s="1"/>
    </row>
    <row r="731" spans="1:100" s="13" customFormat="1" ht="39.950000000000003" customHeight="1" x14ac:dyDescent="0.3">
      <c r="A731" s="18"/>
      <c r="B731" s="30"/>
      <c r="C731" s="18"/>
      <c r="D731" s="18"/>
      <c r="E731" s="18"/>
      <c r="F731" s="30"/>
      <c r="G731" s="18"/>
      <c r="H731" s="18"/>
      <c r="I731" s="18"/>
      <c r="J731" s="30"/>
      <c r="K731" s="18"/>
      <c r="L731" s="18"/>
      <c r="M731" s="18"/>
      <c r="N731" s="30"/>
      <c r="O731" s="18"/>
      <c r="P731" s="30"/>
      <c r="Q731" s="16"/>
      <c r="R731" s="16"/>
      <c r="S731" s="16"/>
      <c r="T731" s="16"/>
      <c r="U731" s="16"/>
      <c r="V731" s="16"/>
      <c r="W731" s="16"/>
      <c r="X731" s="16"/>
      <c r="Y731" s="16"/>
      <c r="Z731" s="16"/>
      <c r="AA731" s="16"/>
      <c r="AB731" s="16"/>
      <c r="AC731" s="16"/>
      <c r="AD731" s="16"/>
      <c r="AE731" s="16"/>
      <c r="AF731" s="16"/>
      <c r="AG731" s="16"/>
      <c r="AH731" s="16"/>
      <c r="AI731" s="16"/>
      <c r="AJ731" s="16"/>
      <c r="AK731" s="16"/>
      <c r="AL731" s="16"/>
      <c r="AM731" s="16"/>
      <c r="AN731" s="16"/>
      <c r="AO731" s="16"/>
      <c r="AP731" s="16"/>
      <c r="AQ731" s="16"/>
      <c r="AR731" s="16"/>
      <c r="AS731" s="16"/>
      <c r="AT731" s="16"/>
      <c r="AU731" s="16"/>
      <c r="AV731" s="16"/>
      <c r="AW731" s="16"/>
      <c r="AX731" s="16"/>
      <c r="AY731" s="16"/>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c r="CP731" s="1"/>
      <c r="CQ731" s="1"/>
      <c r="CR731" s="1"/>
      <c r="CS731" s="1"/>
      <c r="CT731" s="1"/>
      <c r="CU731" s="1"/>
      <c r="CV731" s="1"/>
    </row>
    <row r="732" spans="1:100" s="13" customFormat="1" ht="39.950000000000003" customHeight="1" x14ac:dyDescent="0.3">
      <c r="A732" s="18"/>
      <c r="B732" s="30"/>
      <c r="C732" s="18"/>
      <c r="D732" s="18"/>
      <c r="E732" s="18"/>
      <c r="F732" s="30"/>
      <c r="G732" s="18"/>
      <c r="H732" s="18"/>
      <c r="I732" s="18"/>
      <c r="J732" s="30"/>
      <c r="K732" s="18"/>
      <c r="L732" s="18"/>
      <c r="M732" s="18"/>
      <c r="N732" s="30"/>
      <c r="O732" s="18"/>
      <c r="P732" s="30"/>
      <c r="Q732" s="16"/>
      <c r="R732" s="16"/>
      <c r="S732" s="16"/>
      <c r="T732" s="16"/>
      <c r="U732" s="16"/>
      <c r="V732" s="16"/>
      <c r="W732" s="16"/>
      <c r="X732" s="16"/>
      <c r="Y732" s="16"/>
      <c r="Z732" s="16"/>
      <c r="AA732" s="16"/>
      <c r="AB732" s="16"/>
      <c r="AC732" s="16"/>
      <c r="AD732" s="16"/>
      <c r="AE732" s="16"/>
      <c r="AF732" s="16"/>
      <c r="AG732" s="16"/>
      <c r="AH732" s="16"/>
      <c r="AI732" s="16"/>
      <c r="AJ732" s="16"/>
      <c r="AK732" s="16"/>
      <c r="AL732" s="16"/>
      <c r="AM732" s="16"/>
      <c r="AN732" s="16"/>
      <c r="AO732" s="16"/>
      <c r="AP732" s="16"/>
      <c r="AQ732" s="16"/>
      <c r="AR732" s="16"/>
      <c r="AS732" s="16"/>
      <c r="AT732" s="16"/>
      <c r="AU732" s="16"/>
      <c r="AV732" s="16"/>
      <c r="AW732" s="16"/>
      <c r="AX732" s="16"/>
      <c r="AY732" s="16"/>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c r="CN732" s="1"/>
      <c r="CO732" s="1"/>
      <c r="CP732" s="1"/>
      <c r="CQ732" s="1"/>
      <c r="CR732" s="1"/>
      <c r="CS732" s="1"/>
      <c r="CT732" s="1"/>
      <c r="CU732" s="1"/>
      <c r="CV732" s="1"/>
    </row>
    <row r="733" spans="1:100" s="13" customFormat="1" ht="39.950000000000003" customHeight="1" x14ac:dyDescent="0.3">
      <c r="A733" s="18"/>
      <c r="B733" s="30"/>
      <c r="C733" s="18"/>
      <c r="D733" s="18"/>
      <c r="E733" s="18"/>
      <c r="F733" s="30"/>
      <c r="G733" s="18"/>
      <c r="H733" s="18"/>
      <c r="I733" s="18"/>
      <c r="J733" s="30"/>
      <c r="K733" s="18"/>
      <c r="L733" s="18"/>
      <c r="M733" s="18"/>
      <c r="N733" s="30"/>
      <c r="O733" s="18"/>
      <c r="P733" s="30"/>
      <c r="Q733" s="16"/>
      <c r="R733" s="16"/>
      <c r="S733" s="16"/>
      <c r="T733" s="16"/>
      <c r="U733" s="16"/>
      <c r="V733" s="16"/>
      <c r="W733" s="16"/>
      <c r="X733" s="16"/>
      <c r="Y733" s="16"/>
      <c r="Z733" s="16"/>
      <c r="AA733" s="16"/>
      <c r="AB733" s="16"/>
      <c r="AC733" s="16"/>
      <c r="AD733" s="16"/>
      <c r="AE733" s="16"/>
      <c r="AF733" s="16"/>
      <c r="AG733" s="16"/>
      <c r="AH733" s="16"/>
      <c r="AI733" s="16"/>
      <c r="AJ733" s="16"/>
      <c r="AK733" s="16"/>
      <c r="AL733" s="16"/>
      <c r="AM733" s="16"/>
      <c r="AN733" s="16"/>
      <c r="AO733" s="16"/>
      <c r="AP733" s="16"/>
      <c r="AQ733" s="16"/>
      <c r="AR733" s="16"/>
      <c r="AS733" s="16"/>
      <c r="AT733" s="16"/>
      <c r="AU733" s="16"/>
      <c r="AV733" s="16"/>
      <c r="AW733" s="16"/>
      <c r="AX733" s="16"/>
      <c r="AY733" s="16"/>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c r="CN733" s="1"/>
      <c r="CO733" s="1"/>
      <c r="CP733" s="1"/>
      <c r="CQ733" s="1"/>
      <c r="CR733" s="1"/>
      <c r="CS733" s="1"/>
      <c r="CT733" s="1"/>
      <c r="CU733" s="1"/>
      <c r="CV733" s="1"/>
    </row>
    <row r="734" spans="1:100" s="13" customFormat="1" ht="39.950000000000003" customHeight="1" x14ac:dyDescent="0.3">
      <c r="A734" s="18"/>
      <c r="B734" s="30"/>
      <c r="C734" s="18"/>
      <c r="D734" s="18"/>
      <c r="E734" s="18"/>
      <c r="F734" s="30"/>
      <c r="G734" s="18"/>
      <c r="H734" s="18"/>
      <c r="I734" s="18"/>
      <c r="J734" s="30"/>
      <c r="K734" s="18"/>
      <c r="L734" s="18"/>
      <c r="M734" s="18"/>
      <c r="N734" s="30"/>
      <c r="O734" s="18"/>
      <c r="P734" s="30"/>
      <c r="Q734" s="16"/>
      <c r="R734" s="16"/>
      <c r="S734" s="16"/>
      <c r="T734" s="16"/>
      <c r="U734" s="16"/>
      <c r="V734" s="16"/>
      <c r="W734" s="16"/>
      <c r="X734" s="16"/>
      <c r="Y734" s="16"/>
      <c r="Z734" s="16"/>
      <c r="AA734" s="16"/>
      <c r="AB734" s="16"/>
      <c r="AC734" s="16"/>
      <c r="AD734" s="16"/>
      <c r="AE734" s="16"/>
      <c r="AF734" s="16"/>
      <c r="AG734" s="16"/>
      <c r="AH734" s="16"/>
      <c r="AI734" s="16"/>
      <c r="AJ734" s="16"/>
      <c r="AK734" s="16"/>
      <c r="AL734" s="16"/>
      <c r="AM734" s="16"/>
      <c r="AN734" s="16"/>
      <c r="AO734" s="16"/>
      <c r="AP734" s="16"/>
      <c r="AQ734" s="16"/>
      <c r="AR734" s="16"/>
      <c r="AS734" s="16"/>
      <c r="AT734" s="16"/>
      <c r="AU734" s="16"/>
      <c r="AV734" s="16"/>
      <c r="AW734" s="16"/>
      <c r="AX734" s="16"/>
      <c r="AY734" s="16"/>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c r="CP734" s="1"/>
      <c r="CQ734" s="1"/>
      <c r="CR734" s="1"/>
      <c r="CS734" s="1"/>
      <c r="CT734" s="1"/>
      <c r="CU734" s="1"/>
      <c r="CV734" s="1"/>
    </row>
    <row r="735" spans="1:100" s="13" customFormat="1" ht="39.950000000000003" customHeight="1" x14ac:dyDescent="0.3">
      <c r="A735" s="18"/>
      <c r="B735" s="30"/>
      <c r="C735" s="18"/>
      <c r="D735" s="18"/>
      <c r="E735" s="18"/>
      <c r="F735" s="30"/>
      <c r="G735" s="18"/>
      <c r="H735" s="18"/>
      <c r="I735" s="18"/>
      <c r="J735" s="30"/>
      <c r="K735" s="18"/>
      <c r="L735" s="18"/>
      <c r="M735" s="18"/>
      <c r="N735" s="30"/>
      <c r="O735" s="18"/>
      <c r="P735" s="30"/>
      <c r="Q735" s="16"/>
      <c r="R735" s="16"/>
      <c r="S735" s="16"/>
      <c r="T735" s="16"/>
      <c r="U735" s="16"/>
      <c r="V735" s="16"/>
      <c r="W735" s="16"/>
      <c r="X735" s="16"/>
      <c r="Y735" s="16"/>
      <c r="Z735" s="16"/>
      <c r="AA735" s="16"/>
      <c r="AB735" s="16"/>
      <c r="AC735" s="16"/>
      <c r="AD735" s="16"/>
      <c r="AE735" s="16"/>
      <c r="AF735" s="16"/>
      <c r="AG735" s="16"/>
      <c r="AH735" s="16"/>
      <c r="AI735" s="16"/>
      <c r="AJ735" s="16"/>
      <c r="AK735" s="16"/>
      <c r="AL735" s="16"/>
      <c r="AM735" s="16"/>
      <c r="AN735" s="16"/>
      <c r="AO735" s="16"/>
      <c r="AP735" s="16"/>
      <c r="AQ735" s="16"/>
      <c r="AR735" s="16"/>
      <c r="AS735" s="16"/>
      <c r="AT735" s="16"/>
      <c r="AU735" s="16"/>
      <c r="AV735" s="16"/>
      <c r="AW735" s="16"/>
      <c r="AX735" s="16"/>
      <c r="AY735" s="16"/>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c r="CN735" s="1"/>
      <c r="CO735" s="1"/>
      <c r="CP735" s="1"/>
      <c r="CQ735" s="1"/>
      <c r="CR735" s="1"/>
      <c r="CS735" s="1"/>
      <c r="CT735" s="1"/>
      <c r="CU735" s="1"/>
      <c r="CV735" s="1"/>
    </row>
    <row r="736" spans="1:100" s="13" customFormat="1" ht="39.950000000000003" customHeight="1" x14ac:dyDescent="0.3">
      <c r="A736" s="18"/>
      <c r="B736" s="30"/>
      <c r="C736" s="18"/>
      <c r="D736" s="18"/>
      <c r="E736" s="18"/>
      <c r="F736" s="30"/>
      <c r="G736" s="18"/>
      <c r="H736" s="18"/>
      <c r="I736" s="18"/>
      <c r="J736" s="30"/>
      <c r="K736" s="18"/>
      <c r="L736" s="18"/>
      <c r="M736" s="18"/>
      <c r="N736" s="30"/>
      <c r="O736" s="18"/>
      <c r="P736" s="30"/>
      <c r="Q736" s="16"/>
      <c r="R736" s="16"/>
      <c r="S736" s="16"/>
      <c r="T736" s="16"/>
      <c r="U736" s="16"/>
      <c r="V736" s="16"/>
      <c r="W736" s="16"/>
      <c r="X736" s="16"/>
      <c r="Y736" s="16"/>
      <c r="Z736" s="16"/>
      <c r="AA736" s="16"/>
      <c r="AB736" s="16"/>
      <c r="AC736" s="16"/>
      <c r="AD736" s="16"/>
      <c r="AE736" s="16"/>
      <c r="AF736" s="16"/>
      <c r="AG736" s="16"/>
      <c r="AH736" s="16"/>
      <c r="AI736" s="16"/>
      <c r="AJ736" s="16"/>
      <c r="AK736" s="16"/>
      <c r="AL736" s="16"/>
      <c r="AM736" s="16"/>
      <c r="AN736" s="16"/>
      <c r="AO736" s="16"/>
      <c r="AP736" s="16"/>
      <c r="AQ736" s="16"/>
      <c r="AR736" s="16"/>
      <c r="AS736" s="16"/>
      <c r="AT736" s="16"/>
      <c r="AU736" s="16"/>
      <c r="AV736" s="16"/>
      <c r="AW736" s="16"/>
      <c r="AX736" s="16"/>
      <c r="AY736" s="16"/>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c r="CN736" s="1"/>
      <c r="CO736" s="1"/>
      <c r="CP736" s="1"/>
      <c r="CQ736" s="1"/>
      <c r="CR736" s="1"/>
      <c r="CS736" s="1"/>
      <c r="CT736" s="1"/>
      <c r="CU736" s="1"/>
      <c r="CV736" s="1"/>
    </row>
    <row r="737" spans="1:100" s="13" customFormat="1" ht="39.950000000000003" customHeight="1" x14ac:dyDescent="0.3">
      <c r="A737" s="18"/>
      <c r="B737" s="30"/>
      <c r="C737" s="18"/>
      <c r="D737" s="18"/>
      <c r="E737" s="18"/>
      <c r="F737" s="30"/>
      <c r="G737" s="18"/>
      <c r="H737" s="18"/>
      <c r="I737" s="18"/>
      <c r="J737" s="30"/>
      <c r="K737" s="18"/>
      <c r="L737" s="18"/>
      <c r="M737" s="18"/>
      <c r="N737" s="30"/>
      <c r="O737" s="18"/>
      <c r="P737" s="30"/>
      <c r="Q737" s="16"/>
      <c r="R737" s="16"/>
      <c r="S737" s="16"/>
      <c r="T737" s="16"/>
      <c r="U737" s="16"/>
      <c r="V737" s="16"/>
      <c r="W737" s="16"/>
      <c r="X737" s="16"/>
      <c r="Y737" s="16"/>
      <c r="Z737" s="16"/>
      <c r="AA737" s="16"/>
      <c r="AB737" s="16"/>
      <c r="AC737" s="16"/>
      <c r="AD737" s="16"/>
      <c r="AE737" s="16"/>
      <c r="AF737" s="16"/>
      <c r="AG737" s="16"/>
      <c r="AH737" s="16"/>
      <c r="AI737" s="16"/>
      <c r="AJ737" s="16"/>
      <c r="AK737" s="16"/>
      <c r="AL737" s="16"/>
      <c r="AM737" s="16"/>
      <c r="AN737" s="16"/>
      <c r="AO737" s="16"/>
      <c r="AP737" s="16"/>
      <c r="AQ737" s="16"/>
      <c r="AR737" s="16"/>
      <c r="AS737" s="16"/>
      <c r="AT737" s="16"/>
      <c r="AU737" s="16"/>
      <c r="AV737" s="16"/>
      <c r="AW737" s="16"/>
      <c r="AX737" s="16"/>
      <c r="AY737" s="16"/>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c r="CN737" s="1"/>
      <c r="CO737" s="1"/>
      <c r="CP737" s="1"/>
      <c r="CQ737" s="1"/>
      <c r="CR737" s="1"/>
      <c r="CS737" s="1"/>
      <c r="CT737" s="1"/>
      <c r="CU737" s="1"/>
      <c r="CV737" s="1"/>
    </row>
    <row r="738" spans="1:100" s="13" customFormat="1" ht="39.950000000000003" customHeight="1" x14ac:dyDescent="0.3">
      <c r="A738" s="18"/>
      <c r="B738" s="30"/>
      <c r="C738" s="18"/>
      <c r="D738" s="18"/>
      <c r="E738" s="18"/>
      <c r="F738" s="30"/>
      <c r="G738" s="18"/>
      <c r="H738" s="18"/>
      <c r="I738" s="18"/>
      <c r="J738" s="30"/>
      <c r="K738" s="18"/>
      <c r="L738" s="18"/>
      <c r="M738" s="18"/>
      <c r="N738" s="30"/>
      <c r="O738" s="18"/>
      <c r="P738" s="30"/>
      <c r="Q738" s="16"/>
      <c r="R738" s="16"/>
      <c r="S738" s="16"/>
      <c r="T738" s="16"/>
      <c r="U738" s="16"/>
      <c r="V738" s="16"/>
      <c r="W738" s="16"/>
      <c r="X738" s="16"/>
      <c r="Y738" s="16"/>
      <c r="Z738" s="16"/>
      <c r="AA738" s="16"/>
      <c r="AB738" s="16"/>
      <c r="AC738" s="16"/>
      <c r="AD738" s="16"/>
      <c r="AE738" s="16"/>
      <c r="AF738" s="16"/>
      <c r="AG738" s="16"/>
      <c r="AH738" s="16"/>
      <c r="AI738" s="16"/>
      <c r="AJ738" s="16"/>
      <c r="AK738" s="16"/>
      <c r="AL738" s="16"/>
      <c r="AM738" s="16"/>
      <c r="AN738" s="16"/>
      <c r="AO738" s="16"/>
      <c r="AP738" s="16"/>
      <c r="AQ738" s="16"/>
      <c r="AR738" s="16"/>
      <c r="AS738" s="16"/>
      <c r="AT738" s="16"/>
      <c r="AU738" s="16"/>
      <c r="AV738" s="16"/>
      <c r="AW738" s="16"/>
      <c r="AX738" s="16"/>
      <c r="AY738" s="16"/>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row>
    <row r="739" spans="1:100" s="13" customFormat="1" ht="39.950000000000003" customHeight="1" x14ac:dyDescent="0.3">
      <c r="A739" s="18"/>
      <c r="B739" s="30"/>
      <c r="C739" s="18"/>
      <c r="D739" s="18"/>
      <c r="E739" s="18"/>
      <c r="F739" s="30"/>
      <c r="G739" s="18"/>
      <c r="H739" s="18"/>
      <c r="I739" s="18"/>
      <c r="J739" s="30"/>
      <c r="K739" s="18"/>
      <c r="L739" s="18"/>
      <c r="M739" s="18"/>
      <c r="N739" s="30"/>
      <c r="O739" s="18"/>
      <c r="P739" s="30"/>
      <c r="Q739" s="16"/>
      <c r="R739" s="16"/>
      <c r="S739" s="16"/>
      <c r="T739" s="16"/>
      <c r="U739" s="16"/>
      <c r="V739" s="16"/>
      <c r="W739" s="16"/>
      <c r="X739" s="16"/>
      <c r="Y739" s="16"/>
      <c r="Z739" s="16"/>
      <c r="AA739" s="16"/>
      <c r="AB739" s="16"/>
      <c r="AC739" s="16"/>
      <c r="AD739" s="16"/>
      <c r="AE739" s="16"/>
      <c r="AF739" s="16"/>
      <c r="AG739" s="16"/>
      <c r="AH739" s="16"/>
      <c r="AI739" s="16"/>
      <c r="AJ739" s="16"/>
      <c r="AK739" s="16"/>
      <c r="AL739" s="16"/>
      <c r="AM739" s="16"/>
      <c r="AN739" s="16"/>
      <c r="AO739" s="16"/>
      <c r="AP739" s="16"/>
      <c r="AQ739" s="16"/>
      <c r="AR739" s="16"/>
      <c r="AS739" s="16"/>
      <c r="AT739" s="16"/>
      <c r="AU739" s="16"/>
      <c r="AV739" s="16"/>
      <c r="AW739" s="16"/>
      <c r="AX739" s="16"/>
      <c r="AY739" s="16"/>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c r="CN739" s="1"/>
      <c r="CO739" s="1"/>
      <c r="CP739" s="1"/>
      <c r="CQ739" s="1"/>
      <c r="CR739" s="1"/>
      <c r="CS739" s="1"/>
      <c r="CT739" s="1"/>
      <c r="CU739" s="1"/>
      <c r="CV739" s="1"/>
    </row>
    <row r="740" spans="1:100" s="13" customFormat="1" ht="39.950000000000003" customHeight="1" x14ac:dyDescent="0.3">
      <c r="A740" s="18"/>
      <c r="B740" s="30"/>
      <c r="C740" s="18"/>
      <c r="D740" s="18"/>
      <c r="E740" s="18"/>
      <c r="F740" s="30"/>
      <c r="G740" s="18"/>
      <c r="H740" s="18"/>
      <c r="I740" s="18"/>
      <c r="J740" s="30"/>
      <c r="K740" s="18"/>
      <c r="L740" s="18"/>
      <c r="M740" s="18"/>
      <c r="N740" s="30"/>
      <c r="O740" s="18"/>
      <c r="P740" s="30"/>
      <c r="Q740" s="16"/>
      <c r="R740" s="16"/>
      <c r="S740" s="16"/>
      <c r="T740" s="16"/>
      <c r="U740" s="16"/>
      <c r="V740" s="16"/>
      <c r="W740" s="16"/>
      <c r="X740" s="16"/>
      <c r="Y740" s="16"/>
      <c r="Z740" s="16"/>
      <c r="AA740" s="16"/>
      <c r="AB740" s="16"/>
      <c r="AC740" s="16"/>
      <c r="AD740" s="16"/>
      <c r="AE740" s="16"/>
      <c r="AF740" s="16"/>
      <c r="AG740" s="16"/>
      <c r="AH740" s="16"/>
      <c r="AI740" s="16"/>
      <c r="AJ740" s="16"/>
      <c r="AK740" s="16"/>
      <c r="AL740" s="16"/>
      <c r="AM740" s="16"/>
      <c r="AN740" s="16"/>
      <c r="AO740" s="16"/>
      <c r="AP740" s="16"/>
      <c r="AQ740" s="16"/>
      <c r="AR740" s="16"/>
      <c r="AS740" s="16"/>
      <c r="AT740" s="16"/>
      <c r="AU740" s="16"/>
      <c r="AV740" s="16"/>
      <c r="AW740" s="16"/>
      <c r="AX740" s="16"/>
      <c r="AY740" s="16"/>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c r="CP740" s="1"/>
      <c r="CQ740" s="1"/>
      <c r="CR740" s="1"/>
      <c r="CS740" s="1"/>
      <c r="CT740" s="1"/>
      <c r="CU740" s="1"/>
      <c r="CV740" s="1"/>
    </row>
    <row r="741" spans="1:100" s="13" customFormat="1" ht="39.950000000000003" customHeight="1" x14ac:dyDescent="0.3">
      <c r="A741" s="18"/>
      <c r="B741" s="30"/>
      <c r="C741" s="18"/>
      <c r="D741" s="18"/>
      <c r="E741" s="18"/>
      <c r="F741" s="30"/>
      <c r="G741" s="18"/>
      <c r="H741" s="18"/>
      <c r="I741" s="18"/>
      <c r="J741" s="30"/>
      <c r="K741" s="18"/>
      <c r="L741" s="18"/>
      <c r="M741" s="18"/>
      <c r="N741" s="30"/>
      <c r="O741" s="18"/>
      <c r="P741" s="30"/>
      <c r="Q741" s="16"/>
      <c r="R741" s="16"/>
      <c r="S741" s="16"/>
      <c r="T741" s="16"/>
      <c r="U741" s="16"/>
      <c r="V741" s="16"/>
      <c r="W741" s="16"/>
      <c r="X741" s="16"/>
      <c r="Y741" s="16"/>
      <c r="Z741" s="16"/>
      <c r="AA741" s="16"/>
      <c r="AB741" s="16"/>
      <c r="AC741" s="16"/>
      <c r="AD741" s="16"/>
      <c r="AE741" s="16"/>
      <c r="AF741" s="16"/>
      <c r="AG741" s="16"/>
      <c r="AH741" s="16"/>
      <c r="AI741" s="16"/>
      <c r="AJ741" s="16"/>
      <c r="AK741" s="16"/>
      <c r="AL741" s="16"/>
      <c r="AM741" s="16"/>
      <c r="AN741" s="16"/>
      <c r="AO741" s="16"/>
      <c r="AP741" s="16"/>
      <c r="AQ741" s="16"/>
      <c r="AR741" s="16"/>
      <c r="AS741" s="16"/>
      <c r="AT741" s="16"/>
      <c r="AU741" s="16"/>
      <c r="AV741" s="16"/>
      <c r="AW741" s="16"/>
      <c r="AX741" s="16"/>
      <c r="AY741" s="16"/>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c r="CP741" s="1"/>
      <c r="CQ741" s="1"/>
      <c r="CR741" s="1"/>
      <c r="CS741" s="1"/>
      <c r="CT741" s="1"/>
      <c r="CU741" s="1"/>
      <c r="CV741" s="1"/>
    </row>
    <row r="742" spans="1:100" s="13" customFormat="1" ht="39.950000000000003" customHeight="1" x14ac:dyDescent="0.3">
      <c r="A742" s="18"/>
      <c r="B742" s="30"/>
      <c r="C742" s="18"/>
      <c r="D742" s="18"/>
      <c r="E742" s="18"/>
      <c r="F742" s="30"/>
      <c r="G742" s="18"/>
      <c r="H742" s="18"/>
      <c r="I742" s="18"/>
      <c r="J742" s="30"/>
      <c r="K742" s="18"/>
      <c r="L742" s="18"/>
      <c r="M742" s="18"/>
      <c r="N742" s="30"/>
      <c r="O742" s="18"/>
      <c r="P742" s="30"/>
      <c r="Q742" s="16"/>
      <c r="R742" s="16"/>
      <c r="S742" s="16"/>
      <c r="T742" s="16"/>
      <c r="U742" s="16"/>
      <c r="V742" s="16"/>
      <c r="W742" s="16"/>
      <c r="X742" s="16"/>
      <c r="Y742" s="16"/>
      <c r="Z742" s="16"/>
      <c r="AA742" s="16"/>
      <c r="AB742" s="16"/>
      <c r="AC742" s="16"/>
      <c r="AD742" s="16"/>
      <c r="AE742" s="16"/>
      <c r="AF742" s="16"/>
      <c r="AG742" s="16"/>
      <c r="AH742" s="16"/>
      <c r="AI742" s="16"/>
      <c r="AJ742" s="16"/>
      <c r="AK742" s="16"/>
      <c r="AL742" s="16"/>
      <c r="AM742" s="16"/>
      <c r="AN742" s="16"/>
      <c r="AO742" s="16"/>
      <c r="AP742" s="16"/>
      <c r="AQ742" s="16"/>
      <c r="AR742" s="16"/>
      <c r="AS742" s="16"/>
      <c r="AT742" s="16"/>
      <c r="AU742" s="16"/>
      <c r="AV742" s="16"/>
      <c r="AW742" s="16"/>
      <c r="AX742" s="16"/>
      <c r="AY742" s="16"/>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c r="CN742" s="1"/>
      <c r="CO742" s="1"/>
      <c r="CP742" s="1"/>
      <c r="CQ742" s="1"/>
      <c r="CR742" s="1"/>
      <c r="CS742" s="1"/>
      <c r="CT742" s="1"/>
      <c r="CU742" s="1"/>
      <c r="CV742" s="1"/>
    </row>
    <row r="743" spans="1:100" s="13" customFormat="1" ht="39.950000000000003" customHeight="1" x14ac:dyDescent="0.3">
      <c r="A743" s="18"/>
      <c r="B743" s="30"/>
      <c r="C743" s="18"/>
      <c r="D743" s="18"/>
      <c r="E743" s="18"/>
      <c r="F743" s="30"/>
      <c r="G743" s="18"/>
      <c r="H743" s="18"/>
      <c r="I743" s="18"/>
      <c r="J743" s="30"/>
      <c r="K743" s="18"/>
      <c r="L743" s="18"/>
      <c r="M743" s="18"/>
      <c r="N743" s="30"/>
      <c r="O743" s="18"/>
      <c r="P743" s="30"/>
      <c r="Q743" s="16"/>
      <c r="R743" s="16"/>
      <c r="S743" s="16"/>
      <c r="T743" s="16"/>
      <c r="U743" s="16"/>
      <c r="V743" s="16"/>
      <c r="W743" s="16"/>
      <c r="X743" s="16"/>
      <c r="Y743" s="16"/>
      <c r="Z743" s="16"/>
      <c r="AA743" s="16"/>
      <c r="AB743" s="16"/>
      <c r="AC743" s="16"/>
      <c r="AD743" s="16"/>
      <c r="AE743" s="16"/>
      <c r="AF743" s="16"/>
      <c r="AG743" s="16"/>
      <c r="AH743" s="16"/>
      <c r="AI743" s="16"/>
      <c r="AJ743" s="16"/>
      <c r="AK743" s="16"/>
      <c r="AL743" s="16"/>
      <c r="AM743" s="16"/>
      <c r="AN743" s="16"/>
      <c r="AO743" s="16"/>
      <c r="AP743" s="16"/>
      <c r="AQ743" s="16"/>
      <c r="AR743" s="16"/>
      <c r="AS743" s="16"/>
      <c r="AT743" s="16"/>
      <c r="AU743" s="16"/>
      <c r="AV743" s="16"/>
      <c r="AW743" s="16"/>
      <c r="AX743" s="16"/>
      <c r="AY743" s="16"/>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c r="CP743" s="1"/>
      <c r="CQ743" s="1"/>
      <c r="CR743" s="1"/>
      <c r="CS743" s="1"/>
      <c r="CT743" s="1"/>
      <c r="CU743" s="1"/>
      <c r="CV743" s="1"/>
    </row>
    <row r="744" spans="1:100" s="13" customFormat="1" ht="39.950000000000003" customHeight="1" x14ac:dyDescent="0.3">
      <c r="A744" s="18"/>
      <c r="B744" s="30"/>
      <c r="C744" s="18"/>
      <c r="D744" s="18"/>
      <c r="E744" s="18"/>
      <c r="F744" s="30"/>
      <c r="G744" s="18"/>
      <c r="H744" s="18"/>
      <c r="I744" s="18"/>
      <c r="J744" s="30"/>
      <c r="K744" s="18"/>
      <c r="L744" s="18"/>
      <c r="M744" s="18"/>
      <c r="N744" s="30"/>
      <c r="O744" s="18"/>
      <c r="P744" s="30"/>
      <c r="Q744" s="16"/>
      <c r="R744" s="16"/>
      <c r="S744" s="16"/>
      <c r="T744" s="16"/>
      <c r="U744" s="16"/>
      <c r="V744" s="16"/>
      <c r="W744" s="16"/>
      <c r="X744" s="16"/>
      <c r="Y744" s="16"/>
      <c r="Z744" s="16"/>
      <c r="AA744" s="16"/>
      <c r="AB744" s="16"/>
      <c r="AC744" s="16"/>
      <c r="AD744" s="16"/>
      <c r="AE744" s="16"/>
      <c r="AF744" s="16"/>
      <c r="AG744" s="16"/>
      <c r="AH744" s="16"/>
      <c r="AI744" s="16"/>
      <c r="AJ744" s="16"/>
      <c r="AK744" s="16"/>
      <c r="AL744" s="16"/>
      <c r="AM744" s="16"/>
      <c r="AN744" s="16"/>
      <c r="AO744" s="16"/>
      <c r="AP744" s="16"/>
      <c r="AQ744" s="16"/>
      <c r="AR744" s="16"/>
      <c r="AS744" s="16"/>
      <c r="AT744" s="16"/>
      <c r="AU744" s="16"/>
      <c r="AV744" s="16"/>
      <c r="AW744" s="16"/>
      <c r="AX744" s="16"/>
      <c r="AY744" s="16"/>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c r="CP744" s="1"/>
      <c r="CQ744" s="1"/>
      <c r="CR744" s="1"/>
      <c r="CS744" s="1"/>
      <c r="CT744" s="1"/>
      <c r="CU744" s="1"/>
      <c r="CV744" s="1"/>
    </row>
    <row r="745" spans="1:100" s="13" customFormat="1" ht="39.950000000000003" customHeight="1" x14ac:dyDescent="0.3">
      <c r="A745" s="18"/>
      <c r="B745" s="30"/>
      <c r="C745" s="18"/>
      <c r="D745" s="18"/>
      <c r="E745" s="18"/>
      <c r="F745" s="30"/>
      <c r="G745" s="18"/>
      <c r="H745" s="18"/>
      <c r="I745" s="18"/>
      <c r="J745" s="30"/>
      <c r="K745" s="18"/>
      <c r="L745" s="18"/>
      <c r="M745" s="18"/>
      <c r="N745" s="30"/>
      <c r="O745" s="18"/>
      <c r="P745" s="30"/>
      <c r="Q745" s="16"/>
      <c r="R745" s="16"/>
      <c r="S745" s="16"/>
      <c r="T745" s="16"/>
      <c r="U745" s="16"/>
      <c r="V745" s="16"/>
      <c r="W745" s="16"/>
      <c r="X745" s="16"/>
      <c r="Y745" s="16"/>
      <c r="Z745" s="16"/>
      <c r="AA745" s="16"/>
      <c r="AB745" s="16"/>
      <c r="AC745" s="16"/>
      <c r="AD745" s="16"/>
      <c r="AE745" s="16"/>
      <c r="AF745" s="16"/>
      <c r="AG745" s="16"/>
      <c r="AH745" s="16"/>
      <c r="AI745" s="16"/>
      <c r="AJ745" s="16"/>
      <c r="AK745" s="16"/>
      <c r="AL745" s="16"/>
      <c r="AM745" s="16"/>
      <c r="AN745" s="16"/>
      <c r="AO745" s="16"/>
      <c r="AP745" s="16"/>
      <c r="AQ745" s="16"/>
      <c r="AR745" s="16"/>
      <c r="AS745" s="16"/>
      <c r="AT745" s="16"/>
      <c r="AU745" s="16"/>
      <c r="AV745" s="16"/>
      <c r="AW745" s="16"/>
      <c r="AX745" s="16"/>
      <c r="AY745" s="16"/>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c r="CN745" s="1"/>
      <c r="CO745" s="1"/>
      <c r="CP745" s="1"/>
      <c r="CQ745" s="1"/>
      <c r="CR745" s="1"/>
      <c r="CS745" s="1"/>
      <c r="CT745" s="1"/>
      <c r="CU745" s="1"/>
      <c r="CV745" s="1"/>
    </row>
    <row r="746" spans="1:100" s="13" customFormat="1" ht="39.950000000000003" customHeight="1" x14ac:dyDescent="0.3">
      <c r="A746" s="18"/>
      <c r="B746" s="30"/>
      <c r="C746" s="18"/>
      <c r="D746" s="18"/>
      <c r="E746" s="18"/>
      <c r="F746" s="30"/>
      <c r="G746" s="18"/>
      <c r="H746" s="18"/>
      <c r="I746" s="18"/>
      <c r="J746" s="30"/>
      <c r="K746" s="18"/>
      <c r="L746" s="18"/>
      <c r="M746" s="18"/>
      <c r="N746" s="30"/>
      <c r="O746" s="18"/>
      <c r="P746" s="30"/>
      <c r="Q746" s="16"/>
      <c r="R746" s="16"/>
      <c r="S746" s="16"/>
      <c r="T746" s="16"/>
      <c r="U746" s="16"/>
      <c r="V746" s="16"/>
      <c r="W746" s="16"/>
      <c r="X746" s="16"/>
      <c r="Y746" s="16"/>
      <c r="Z746" s="16"/>
      <c r="AA746" s="16"/>
      <c r="AB746" s="16"/>
      <c r="AC746" s="16"/>
      <c r="AD746" s="16"/>
      <c r="AE746" s="16"/>
      <c r="AF746" s="16"/>
      <c r="AG746" s="16"/>
      <c r="AH746" s="16"/>
      <c r="AI746" s="16"/>
      <c r="AJ746" s="16"/>
      <c r="AK746" s="16"/>
      <c r="AL746" s="16"/>
      <c r="AM746" s="16"/>
      <c r="AN746" s="16"/>
      <c r="AO746" s="16"/>
      <c r="AP746" s="16"/>
      <c r="AQ746" s="16"/>
      <c r="AR746" s="16"/>
      <c r="AS746" s="16"/>
      <c r="AT746" s="16"/>
      <c r="AU746" s="16"/>
      <c r="AV746" s="16"/>
      <c r="AW746" s="16"/>
      <c r="AX746" s="16"/>
      <c r="AY746" s="16"/>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c r="CP746" s="1"/>
      <c r="CQ746" s="1"/>
      <c r="CR746" s="1"/>
      <c r="CS746" s="1"/>
      <c r="CT746" s="1"/>
      <c r="CU746" s="1"/>
      <c r="CV746" s="1"/>
    </row>
    <row r="747" spans="1:100" s="13" customFormat="1" ht="39.950000000000003" customHeight="1" x14ac:dyDescent="0.3">
      <c r="A747" s="18"/>
      <c r="B747" s="30"/>
      <c r="C747" s="18"/>
      <c r="D747" s="18"/>
      <c r="E747" s="18"/>
      <c r="F747" s="30"/>
      <c r="G747" s="18"/>
      <c r="H747" s="18"/>
      <c r="I747" s="18"/>
      <c r="J747" s="30"/>
      <c r="K747" s="18"/>
      <c r="L747" s="18"/>
      <c r="M747" s="18"/>
      <c r="N747" s="30"/>
      <c r="O747" s="18"/>
      <c r="P747" s="30"/>
      <c r="Q747" s="16"/>
      <c r="R747" s="16"/>
      <c r="S747" s="16"/>
      <c r="T747" s="16"/>
      <c r="U747" s="16"/>
      <c r="V747" s="16"/>
      <c r="W747" s="16"/>
      <c r="X747" s="16"/>
      <c r="Y747" s="16"/>
      <c r="Z747" s="16"/>
      <c r="AA747" s="16"/>
      <c r="AB747" s="16"/>
      <c r="AC747" s="16"/>
      <c r="AD747" s="16"/>
      <c r="AE747" s="16"/>
      <c r="AF747" s="16"/>
      <c r="AG747" s="16"/>
      <c r="AH747" s="16"/>
      <c r="AI747" s="16"/>
      <c r="AJ747" s="16"/>
      <c r="AK747" s="16"/>
      <c r="AL747" s="16"/>
      <c r="AM747" s="16"/>
      <c r="AN747" s="16"/>
      <c r="AO747" s="16"/>
      <c r="AP747" s="16"/>
      <c r="AQ747" s="16"/>
      <c r="AR747" s="16"/>
      <c r="AS747" s="16"/>
      <c r="AT747" s="16"/>
      <c r="AU747" s="16"/>
      <c r="AV747" s="16"/>
      <c r="AW747" s="16"/>
      <c r="AX747" s="16"/>
      <c r="AY747" s="16"/>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c r="CP747" s="1"/>
      <c r="CQ747" s="1"/>
      <c r="CR747" s="1"/>
      <c r="CS747" s="1"/>
      <c r="CT747" s="1"/>
      <c r="CU747" s="1"/>
      <c r="CV747" s="1"/>
    </row>
    <row r="748" spans="1:100" s="13" customFormat="1" ht="39.950000000000003" customHeight="1" x14ac:dyDescent="0.3">
      <c r="A748" s="18"/>
      <c r="B748" s="30"/>
      <c r="C748" s="18"/>
      <c r="D748" s="18"/>
      <c r="E748" s="18"/>
      <c r="F748" s="30"/>
      <c r="G748" s="18"/>
      <c r="H748" s="18"/>
      <c r="I748" s="18"/>
      <c r="J748" s="30"/>
      <c r="K748" s="18"/>
      <c r="L748" s="18"/>
      <c r="M748" s="18"/>
      <c r="N748" s="30"/>
      <c r="O748" s="18"/>
      <c r="P748" s="30"/>
      <c r="Q748" s="16"/>
      <c r="R748" s="16"/>
      <c r="S748" s="16"/>
      <c r="T748" s="16"/>
      <c r="U748" s="16"/>
      <c r="V748" s="16"/>
      <c r="W748" s="16"/>
      <c r="X748" s="16"/>
      <c r="Y748" s="16"/>
      <c r="Z748" s="16"/>
      <c r="AA748" s="16"/>
      <c r="AB748" s="16"/>
      <c r="AC748" s="16"/>
      <c r="AD748" s="16"/>
      <c r="AE748" s="16"/>
      <c r="AF748" s="16"/>
      <c r="AG748" s="16"/>
      <c r="AH748" s="16"/>
      <c r="AI748" s="16"/>
      <c r="AJ748" s="16"/>
      <c r="AK748" s="16"/>
      <c r="AL748" s="16"/>
      <c r="AM748" s="16"/>
      <c r="AN748" s="16"/>
      <c r="AO748" s="16"/>
      <c r="AP748" s="16"/>
      <c r="AQ748" s="16"/>
      <c r="AR748" s="16"/>
      <c r="AS748" s="16"/>
      <c r="AT748" s="16"/>
      <c r="AU748" s="16"/>
      <c r="AV748" s="16"/>
      <c r="AW748" s="16"/>
      <c r="AX748" s="16"/>
      <c r="AY748" s="16"/>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c r="CN748" s="1"/>
      <c r="CO748" s="1"/>
      <c r="CP748" s="1"/>
      <c r="CQ748" s="1"/>
      <c r="CR748" s="1"/>
      <c r="CS748" s="1"/>
      <c r="CT748" s="1"/>
      <c r="CU748" s="1"/>
      <c r="CV748" s="1"/>
    </row>
    <row r="749" spans="1:100" s="13" customFormat="1" ht="39.950000000000003" customHeight="1" x14ac:dyDescent="0.3">
      <c r="A749" s="18"/>
      <c r="B749" s="30"/>
      <c r="C749" s="18"/>
      <c r="D749" s="18"/>
      <c r="E749" s="18"/>
      <c r="F749" s="30"/>
      <c r="G749" s="18"/>
      <c r="H749" s="18"/>
      <c r="I749" s="18"/>
      <c r="J749" s="30"/>
      <c r="K749" s="18"/>
      <c r="L749" s="18"/>
      <c r="M749" s="18"/>
      <c r="N749" s="30"/>
      <c r="O749" s="18"/>
      <c r="P749" s="30"/>
      <c r="Q749" s="16"/>
      <c r="R749" s="16"/>
      <c r="S749" s="16"/>
      <c r="T749" s="16"/>
      <c r="U749" s="16"/>
      <c r="V749" s="16"/>
      <c r="W749" s="16"/>
      <c r="X749" s="16"/>
      <c r="Y749" s="16"/>
      <c r="Z749" s="16"/>
      <c r="AA749" s="16"/>
      <c r="AB749" s="16"/>
      <c r="AC749" s="16"/>
      <c r="AD749" s="16"/>
      <c r="AE749" s="16"/>
      <c r="AF749" s="16"/>
      <c r="AG749" s="16"/>
      <c r="AH749" s="16"/>
      <c r="AI749" s="16"/>
      <c r="AJ749" s="16"/>
      <c r="AK749" s="16"/>
      <c r="AL749" s="16"/>
      <c r="AM749" s="16"/>
      <c r="AN749" s="16"/>
      <c r="AO749" s="16"/>
      <c r="AP749" s="16"/>
      <c r="AQ749" s="16"/>
      <c r="AR749" s="16"/>
      <c r="AS749" s="16"/>
      <c r="AT749" s="16"/>
      <c r="AU749" s="16"/>
      <c r="AV749" s="16"/>
      <c r="AW749" s="16"/>
      <c r="AX749" s="16"/>
      <c r="AY749" s="16"/>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c r="CN749" s="1"/>
      <c r="CO749" s="1"/>
      <c r="CP749" s="1"/>
      <c r="CQ749" s="1"/>
      <c r="CR749" s="1"/>
      <c r="CS749" s="1"/>
      <c r="CT749" s="1"/>
      <c r="CU749" s="1"/>
      <c r="CV749" s="1"/>
    </row>
    <row r="750" spans="1:100" s="13" customFormat="1" ht="39.950000000000003" customHeight="1" x14ac:dyDescent="0.3">
      <c r="A750" s="18"/>
      <c r="B750" s="30"/>
      <c r="C750" s="18"/>
      <c r="D750" s="18"/>
      <c r="E750" s="18"/>
      <c r="F750" s="30"/>
      <c r="G750" s="18"/>
      <c r="H750" s="18"/>
      <c r="I750" s="18"/>
      <c r="J750" s="30"/>
      <c r="K750" s="18"/>
      <c r="L750" s="18"/>
      <c r="M750" s="18"/>
      <c r="N750" s="30"/>
      <c r="O750" s="18"/>
      <c r="P750" s="30"/>
      <c r="Q750" s="16"/>
      <c r="R750" s="16"/>
      <c r="S750" s="16"/>
      <c r="T750" s="16"/>
      <c r="U750" s="16"/>
      <c r="V750" s="16"/>
      <c r="W750" s="16"/>
      <c r="X750" s="16"/>
      <c r="Y750" s="16"/>
      <c r="Z750" s="16"/>
      <c r="AA750" s="16"/>
      <c r="AB750" s="16"/>
      <c r="AC750" s="16"/>
      <c r="AD750" s="16"/>
      <c r="AE750" s="16"/>
      <c r="AF750" s="16"/>
      <c r="AG750" s="16"/>
      <c r="AH750" s="16"/>
      <c r="AI750" s="16"/>
      <c r="AJ750" s="16"/>
      <c r="AK750" s="16"/>
      <c r="AL750" s="16"/>
      <c r="AM750" s="16"/>
      <c r="AN750" s="16"/>
      <c r="AO750" s="16"/>
      <c r="AP750" s="16"/>
      <c r="AQ750" s="16"/>
      <c r="AR750" s="16"/>
      <c r="AS750" s="16"/>
      <c r="AT750" s="16"/>
      <c r="AU750" s="16"/>
      <c r="AV750" s="16"/>
      <c r="AW750" s="16"/>
      <c r="AX750" s="16"/>
      <c r="AY750" s="16"/>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c r="CP750" s="1"/>
      <c r="CQ750" s="1"/>
      <c r="CR750" s="1"/>
      <c r="CS750" s="1"/>
      <c r="CT750" s="1"/>
      <c r="CU750" s="1"/>
      <c r="CV750" s="1"/>
    </row>
    <row r="751" spans="1:100" s="13" customFormat="1" ht="39.950000000000003" customHeight="1" x14ac:dyDescent="0.3">
      <c r="A751" s="18"/>
      <c r="B751" s="30"/>
      <c r="C751" s="18"/>
      <c r="D751" s="18"/>
      <c r="E751" s="18"/>
      <c r="F751" s="30"/>
      <c r="G751" s="18"/>
      <c r="H751" s="18"/>
      <c r="I751" s="18"/>
      <c r="J751" s="30"/>
      <c r="K751" s="18"/>
      <c r="L751" s="18"/>
      <c r="M751" s="18"/>
      <c r="N751" s="30"/>
      <c r="O751" s="18"/>
      <c r="P751" s="30"/>
      <c r="Q751" s="16"/>
      <c r="R751" s="16"/>
      <c r="S751" s="16"/>
      <c r="T751" s="16"/>
      <c r="U751" s="16"/>
      <c r="V751" s="16"/>
      <c r="W751" s="16"/>
      <c r="X751" s="16"/>
      <c r="Y751" s="16"/>
      <c r="Z751" s="16"/>
      <c r="AA751" s="16"/>
      <c r="AB751" s="16"/>
      <c r="AC751" s="16"/>
      <c r="AD751" s="16"/>
      <c r="AE751" s="16"/>
      <c r="AF751" s="16"/>
      <c r="AG751" s="16"/>
      <c r="AH751" s="16"/>
      <c r="AI751" s="16"/>
      <c r="AJ751" s="16"/>
      <c r="AK751" s="16"/>
      <c r="AL751" s="16"/>
      <c r="AM751" s="16"/>
      <c r="AN751" s="16"/>
      <c r="AO751" s="16"/>
      <c r="AP751" s="16"/>
      <c r="AQ751" s="16"/>
      <c r="AR751" s="16"/>
      <c r="AS751" s="16"/>
      <c r="AT751" s="16"/>
      <c r="AU751" s="16"/>
      <c r="AV751" s="16"/>
      <c r="AW751" s="16"/>
      <c r="AX751" s="16"/>
      <c r="AY751" s="16"/>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c r="CN751" s="1"/>
      <c r="CO751" s="1"/>
      <c r="CP751" s="1"/>
      <c r="CQ751" s="1"/>
      <c r="CR751" s="1"/>
      <c r="CS751" s="1"/>
      <c r="CT751" s="1"/>
      <c r="CU751" s="1"/>
      <c r="CV751" s="1"/>
    </row>
    <row r="752" spans="1:100" s="13" customFormat="1" ht="39.950000000000003" customHeight="1" x14ac:dyDescent="0.3">
      <c r="A752" s="18"/>
      <c r="B752" s="30"/>
      <c r="C752" s="18"/>
      <c r="D752" s="18"/>
      <c r="E752" s="18"/>
      <c r="F752" s="30"/>
      <c r="G752" s="18"/>
      <c r="H752" s="18"/>
      <c r="I752" s="18"/>
      <c r="J752" s="30"/>
      <c r="K752" s="18"/>
      <c r="L752" s="18"/>
      <c r="M752" s="18"/>
      <c r="N752" s="30"/>
      <c r="O752" s="18"/>
      <c r="P752" s="30"/>
      <c r="Q752" s="16"/>
      <c r="R752" s="16"/>
      <c r="S752" s="16"/>
      <c r="T752" s="16"/>
      <c r="U752" s="16"/>
      <c r="V752" s="16"/>
      <c r="W752" s="16"/>
      <c r="X752" s="16"/>
      <c r="Y752" s="16"/>
      <c r="Z752" s="16"/>
      <c r="AA752" s="16"/>
      <c r="AB752" s="16"/>
      <c r="AC752" s="16"/>
      <c r="AD752" s="16"/>
      <c r="AE752" s="16"/>
      <c r="AF752" s="16"/>
      <c r="AG752" s="16"/>
      <c r="AH752" s="16"/>
      <c r="AI752" s="16"/>
      <c r="AJ752" s="16"/>
      <c r="AK752" s="16"/>
      <c r="AL752" s="16"/>
      <c r="AM752" s="16"/>
      <c r="AN752" s="16"/>
      <c r="AO752" s="16"/>
      <c r="AP752" s="16"/>
      <c r="AQ752" s="16"/>
      <c r="AR752" s="16"/>
      <c r="AS752" s="16"/>
      <c r="AT752" s="16"/>
      <c r="AU752" s="16"/>
      <c r="AV752" s="16"/>
      <c r="AW752" s="16"/>
      <c r="AX752" s="16"/>
      <c r="AY752" s="16"/>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c r="CP752" s="1"/>
      <c r="CQ752" s="1"/>
      <c r="CR752" s="1"/>
      <c r="CS752" s="1"/>
      <c r="CT752" s="1"/>
      <c r="CU752" s="1"/>
      <c r="CV752" s="1"/>
    </row>
    <row r="753" spans="1:100" s="13" customFormat="1" ht="39.950000000000003" customHeight="1" x14ac:dyDescent="0.3">
      <c r="A753" s="18"/>
      <c r="B753" s="30"/>
      <c r="C753" s="18"/>
      <c r="D753" s="18"/>
      <c r="E753" s="18"/>
      <c r="F753" s="30"/>
      <c r="G753" s="18"/>
      <c r="H753" s="18"/>
      <c r="I753" s="18"/>
      <c r="J753" s="30"/>
      <c r="K753" s="18"/>
      <c r="L753" s="18"/>
      <c r="M753" s="18"/>
      <c r="N753" s="30"/>
      <c r="O753" s="18"/>
      <c r="P753" s="30"/>
      <c r="Q753" s="16"/>
      <c r="R753" s="16"/>
      <c r="S753" s="16"/>
      <c r="T753" s="16"/>
      <c r="U753" s="16"/>
      <c r="V753" s="16"/>
      <c r="W753" s="16"/>
      <c r="X753" s="16"/>
      <c r="Y753" s="16"/>
      <c r="Z753" s="16"/>
      <c r="AA753" s="16"/>
      <c r="AB753" s="16"/>
      <c r="AC753" s="16"/>
      <c r="AD753" s="16"/>
      <c r="AE753" s="16"/>
      <c r="AF753" s="16"/>
      <c r="AG753" s="16"/>
      <c r="AH753" s="16"/>
      <c r="AI753" s="16"/>
      <c r="AJ753" s="16"/>
      <c r="AK753" s="16"/>
      <c r="AL753" s="16"/>
      <c r="AM753" s="16"/>
      <c r="AN753" s="16"/>
      <c r="AO753" s="16"/>
      <c r="AP753" s="16"/>
      <c r="AQ753" s="16"/>
      <c r="AR753" s="16"/>
      <c r="AS753" s="16"/>
      <c r="AT753" s="16"/>
      <c r="AU753" s="16"/>
      <c r="AV753" s="16"/>
      <c r="AW753" s="16"/>
      <c r="AX753" s="16"/>
      <c r="AY753" s="16"/>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c r="CN753" s="1"/>
      <c r="CO753" s="1"/>
      <c r="CP753" s="1"/>
      <c r="CQ753" s="1"/>
      <c r="CR753" s="1"/>
      <c r="CS753" s="1"/>
      <c r="CT753" s="1"/>
      <c r="CU753" s="1"/>
      <c r="CV753" s="1"/>
    </row>
    <row r="754" spans="1:100" s="13" customFormat="1" ht="39.950000000000003" customHeight="1" x14ac:dyDescent="0.3">
      <c r="A754" s="18"/>
      <c r="B754" s="30"/>
      <c r="C754" s="18"/>
      <c r="D754" s="18"/>
      <c r="E754" s="18"/>
      <c r="F754" s="30"/>
      <c r="G754" s="18"/>
      <c r="H754" s="18"/>
      <c r="I754" s="18"/>
      <c r="J754" s="30"/>
      <c r="K754" s="18"/>
      <c r="L754" s="18"/>
      <c r="M754" s="18"/>
      <c r="N754" s="30"/>
      <c r="O754" s="18"/>
      <c r="P754" s="30"/>
      <c r="Q754" s="16"/>
      <c r="R754" s="16"/>
      <c r="S754" s="16"/>
      <c r="T754" s="16"/>
      <c r="U754" s="16"/>
      <c r="V754" s="16"/>
      <c r="W754" s="16"/>
      <c r="X754" s="16"/>
      <c r="Y754" s="16"/>
      <c r="Z754" s="16"/>
      <c r="AA754" s="16"/>
      <c r="AB754" s="16"/>
      <c r="AC754" s="16"/>
      <c r="AD754" s="16"/>
      <c r="AE754" s="16"/>
      <c r="AF754" s="16"/>
      <c r="AG754" s="16"/>
      <c r="AH754" s="16"/>
      <c r="AI754" s="16"/>
      <c r="AJ754" s="16"/>
      <c r="AK754" s="16"/>
      <c r="AL754" s="16"/>
      <c r="AM754" s="16"/>
      <c r="AN754" s="16"/>
      <c r="AO754" s="16"/>
      <c r="AP754" s="16"/>
      <c r="AQ754" s="16"/>
      <c r="AR754" s="16"/>
      <c r="AS754" s="16"/>
      <c r="AT754" s="16"/>
      <c r="AU754" s="16"/>
      <c r="AV754" s="16"/>
      <c r="AW754" s="16"/>
      <c r="AX754" s="16"/>
      <c r="AY754" s="16"/>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c r="CN754" s="1"/>
      <c r="CO754" s="1"/>
      <c r="CP754" s="1"/>
      <c r="CQ754" s="1"/>
      <c r="CR754" s="1"/>
      <c r="CS754" s="1"/>
      <c r="CT754" s="1"/>
      <c r="CU754" s="1"/>
      <c r="CV754" s="1"/>
    </row>
    <row r="755" spans="1:100" s="13" customFormat="1" ht="39.950000000000003" customHeight="1" x14ac:dyDescent="0.3">
      <c r="A755" s="18"/>
      <c r="B755" s="30"/>
      <c r="C755" s="18"/>
      <c r="D755" s="18"/>
      <c r="E755" s="18"/>
      <c r="F755" s="30"/>
      <c r="G755" s="18"/>
      <c r="H755" s="18"/>
      <c r="I755" s="18"/>
      <c r="J755" s="30"/>
      <c r="K755" s="18"/>
      <c r="L755" s="18"/>
      <c r="M755" s="18"/>
      <c r="N755" s="30"/>
      <c r="O755" s="18"/>
      <c r="P755" s="30"/>
      <c r="Q755" s="16"/>
      <c r="R755" s="16"/>
      <c r="S755" s="16"/>
      <c r="T755" s="16"/>
      <c r="U755" s="16"/>
      <c r="V755" s="16"/>
      <c r="W755" s="16"/>
      <c r="X755" s="16"/>
      <c r="Y755" s="16"/>
      <c r="Z755" s="16"/>
      <c r="AA755" s="16"/>
      <c r="AB755" s="16"/>
      <c r="AC755" s="16"/>
      <c r="AD755" s="16"/>
      <c r="AE755" s="16"/>
      <c r="AF755" s="16"/>
      <c r="AG755" s="16"/>
      <c r="AH755" s="16"/>
      <c r="AI755" s="16"/>
      <c r="AJ755" s="16"/>
      <c r="AK755" s="16"/>
      <c r="AL755" s="16"/>
      <c r="AM755" s="16"/>
      <c r="AN755" s="16"/>
      <c r="AO755" s="16"/>
      <c r="AP755" s="16"/>
      <c r="AQ755" s="16"/>
      <c r="AR755" s="16"/>
      <c r="AS755" s="16"/>
      <c r="AT755" s="16"/>
      <c r="AU755" s="16"/>
      <c r="AV755" s="16"/>
      <c r="AW755" s="16"/>
      <c r="AX755" s="16"/>
      <c r="AY755" s="16"/>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c r="CP755" s="1"/>
      <c r="CQ755" s="1"/>
      <c r="CR755" s="1"/>
      <c r="CS755" s="1"/>
      <c r="CT755" s="1"/>
      <c r="CU755" s="1"/>
      <c r="CV755" s="1"/>
    </row>
    <row r="756" spans="1:100" s="13" customFormat="1" ht="39.950000000000003" customHeight="1" x14ac:dyDescent="0.3">
      <c r="A756" s="18"/>
      <c r="B756" s="30"/>
      <c r="C756" s="18"/>
      <c r="D756" s="18"/>
      <c r="E756" s="18"/>
      <c r="F756" s="30"/>
      <c r="G756" s="18"/>
      <c r="H756" s="18"/>
      <c r="I756" s="18"/>
      <c r="J756" s="30"/>
      <c r="K756" s="18"/>
      <c r="L756" s="18"/>
      <c r="M756" s="18"/>
      <c r="N756" s="30"/>
      <c r="O756" s="18"/>
      <c r="P756" s="30"/>
      <c r="Q756" s="16"/>
      <c r="R756" s="16"/>
      <c r="S756" s="16"/>
      <c r="T756" s="16"/>
      <c r="U756" s="16"/>
      <c r="V756" s="16"/>
      <c r="W756" s="16"/>
      <c r="X756" s="16"/>
      <c r="Y756" s="16"/>
      <c r="Z756" s="16"/>
      <c r="AA756" s="16"/>
      <c r="AB756" s="16"/>
      <c r="AC756" s="16"/>
      <c r="AD756" s="16"/>
      <c r="AE756" s="16"/>
      <c r="AF756" s="16"/>
      <c r="AG756" s="16"/>
      <c r="AH756" s="16"/>
      <c r="AI756" s="16"/>
      <c r="AJ756" s="16"/>
      <c r="AK756" s="16"/>
      <c r="AL756" s="16"/>
      <c r="AM756" s="16"/>
      <c r="AN756" s="16"/>
      <c r="AO756" s="16"/>
      <c r="AP756" s="16"/>
      <c r="AQ756" s="16"/>
      <c r="AR756" s="16"/>
      <c r="AS756" s="16"/>
      <c r="AT756" s="16"/>
      <c r="AU756" s="16"/>
      <c r="AV756" s="16"/>
      <c r="AW756" s="16"/>
      <c r="AX756" s="16"/>
      <c r="AY756" s="16"/>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c r="CN756" s="1"/>
      <c r="CO756" s="1"/>
      <c r="CP756" s="1"/>
      <c r="CQ756" s="1"/>
      <c r="CR756" s="1"/>
      <c r="CS756" s="1"/>
      <c r="CT756" s="1"/>
      <c r="CU756" s="1"/>
      <c r="CV756" s="1"/>
    </row>
    <row r="757" spans="1:100" s="13" customFormat="1" ht="39.950000000000003" customHeight="1" x14ac:dyDescent="0.3">
      <c r="A757" s="18"/>
      <c r="B757" s="30"/>
      <c r="C757" s="18"/>
      <c r="D757" s="18"/>
      <c r="E757" s="18"/>
      <c r="F757" s="30"/>
      <c r="G757" s="18"/>
      <c r="H757" s="18"/>
      <c r="I757" s="18"/>
      <c r="J757" s="30"/>
      <c r="K757" s="18"/>
      <c r="L757" s="18"/>
      <c r="M757" s="18"/>
      <c r="N757" s="30"/>
      <c r="O757" s="18"/>
      <c r="P757" s="30"/>
      <c r="Q757" s="16"/>
      <c r="R757" s="16"/>
      <c r="S757" s="16"/>
      <c r="T757" s="16"/>
      <c r="U757" s="16"/>
      <c r="V757" s="16"/>
      <c r="W757" s="16"/>
      <c r="X757" s="16"/>
      <c r="Y757" s="16"/>
      <c r="Z757" s="16"/>
      <c r="AA757" s="16"/>
      <c r="AB757" s="16"/>
      <c r="AC757" s="16"/>
      <c r="AD757" s="16"/>
      <c r="AE757" s="16"/>
      <c r="AF757" s="16"/>
      <c r="AG757" s="16"/>
      <c r="AH757" s="16"/>
      <c r="AI757" s="16"/>
      <c r="AJ757" s="16"/>
      <c r="AK757" s="16"/>
      <c r="AL757" s="16"/>
      <c r="AM757" s="16"/>
      <c r="AN757" s="16"/>
      <c r="AO757" s="16"/>
      <c r="AP757" s="16"/>
      <c r="AQ757" s="16"/>
      <c r="AR757" s="16"/>
      <c r="AS757" s="16"/>
      <c r="AT757" s="16"/>
      <c r="AU757" s="16"/>
      <c r="AV757" s="16"/>
      <c r="AW757" s="16"/>
      <c r="AX757" s="16"/>
      <c r="AY757" s="16"/>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c r="CN757" s="1"/>
      <c r="CO757" s="1"/>
      <c r="CP757" s="1"/>
      <c r="CQ757" s="1"/>
      <c r="CR757" s="1"/>
      <c r="CS757" s="1"/>
      <c r="CT757" s="1"/>
      <c r="CU757" s="1"/>
      <c r="CV757" s="1"/>
    </row>
    <row r="758" spans="1:100" s="13" customFormat="1" ht="39.950000000000003" customHeight="1" x14ac:dyDescent="0.3">
      <c r="A758" s="18"/>
      <c r="B758" s="30"/>
      <c r="C758" s="18"/>
      <c r="D758" s="18"/>
      <c r="E758" s="18"/>
      <c r="F758" s="30"/>
      <c r="G758" s="18"/>
      <c r="H758" s="18"/>
      <c r="I758" s="18"/>
      <c r="J758" s="30"/>
      <c r="K758" s="18"/>
      <c r="L758" s="18"/>
      <c r="M758" s="18"/>
      <c r="N758" s="30"/>
      <c r="O758" s="18"/>
      <c r="P758" s="30"/>
      <c r="Q758" s="16"/>
      <c r="R758" s="16"/>
      <c r="S758" s="16"/>
      <c r="T758" s="16"/>
      <c r="U758" s="16"/>
      <c r="V758" s="16"/>
      <c r="W758" s="16"/>
      <c r="X758" s="16"/>
      <c r="Y758" s="16"/>
      <c r="Z758" s="16"/>
      <c r="AA758" s="16"/>
      <c r="AB758" s="16"/>
      <c r="AC758" s="16"/>
      <c r="AD758" s="16"/>
      <c r="AE758" s="16"/>
      <c r="AF758" s="16"/>
      <c r="AG758" s="16"/>
      <c r="AH758" s="16"/>
      <c r="AI758" s="16"/>
      <c r="AJ758" s="16"/>
      <c r="AK758" s="16"/>
      <c r="AL758" s="16"/>
      <c r="AM758" s="16"/>
      <c r="AN758" s="16"/>
      <c r="AO758" s="16"/>
      <c r="AP758" s="16"/>
      <c r="AQ758" s="16"/>
      <c r="AR758" s="16"/>
      <c r="AS758" s="16"/>
      <c r="AT758" s="16"/>
      <c r="AU758" s="16"/>
      <c r="AV758" s="16"/>
      <c r="AW758" s="16"/>
      <c r="AX758" s="16"/>
      <c r="AY758" s="16"/>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c r="CN758" s="1"/>
      <c r="CO758" s="1"/>
      <c r="CP758" s="1"/>
      <c r="CQ758" s="1"/>
      <c r="CR758" s="1"/>
      <c r="CS758" s="1"/>
      <c r="CT758" s="1"/>
      <c r="CU758" s="1"/>
      <c r="CV758" s="1"/>
    </row>
    <row r="759" spans="1:100" s="13" customFormat="1" ht="39.950000000000003" customHeight="1" x14ac:dyDescent="0.3">
      <c r="A759" s="18"/>
      <c r="B759" s="30"/>
      <c r="C759" s="18"/>
      <c r="D759" s="18"/>
      <c r="E759" s="18"/>
      <c r="F759" s="30"/>
      <c r="G759" s="18"/>
      <c r="H759" s="18"/>
      <c r="I759" s="18"/>
      <c r="J759" s="30"/>
      <c r="K759" s="18"/>
      <c r="L759" s="18"/>
      <c r="M759" s="18"/>
      <c r="N759" s="30"/>
      <c r="O759" s="18"/>
      <c r="P759" s="30"/>
      <c r="Q759" s="16"/>
      <c r="R759" s="16"/>
      <c r="S759" s="16"/>
      <c r="T759" s="16"/>
      <c r="U759" s="16"/>
      <c r="V759" s="16"/>
      <c r="W759" s="16"/>
      <c r="X759" s="16"/>
      <c r="Y759" s="16"/>
      <c r="Z759" s="16"/>
      <c r="AA759" s="16"/>
      <c r="AB759" s="16"/>
      <c r="AC759" s="16"/>
      <c r="AD759" s="16"/>
      <c r="AE759" s="16"/>
      <c r="AF759" s="16"/>
      <c r="AG759" s="16"/>
      <c r="AH759" s="16"/>
      <c r="AI759" s="16"/>
      <c r="AJ759" s="16"/>
      <c r="AK759" s="16"/>
      <c r="AL759" s="16"/>
      <c r="AM759" s="16"/>
      <c r="AN759" s="16"/>
      <c r="AO759" s="16"/>
      <c r="AP759" s="16"/>
      <c r="AQ759" s="16"/>
      <c r="AR759" s="16"/>
      <c r="AS759" s="16"/>
      <c r="AT759" s="16"/>
      <c r="AU759" s="16"/>
      <c r="AV759" s="16"/>
      <c r="AW759" s="16"/>
      <c r="AX759" s="16"/>
      <c r="AY759" s="16"/>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c r="CN759" s="1"/>
      <c r="CO759" s="1"/>
      <c r="CP759" s="1"/>
      <c r="CQ759" s="1"/>
      <c r="CR759" s="1"/>
      <c r="CS759" s="1"/>
      <c r="CT759" s="1"/>
      <c r="CU759" s="1"/>
      <c r="CV759" s="1"/>
    </row>
    <row r="760" spans="1:100" s="13" customFormat="1" ht="39.950000000000003" customHeight="1" x14ac:dyDescent="0.3">
      <c r="A760" s="18"/>
      <c r="B760" s="30"/>
      <c r="C760" s="18"/>
      <c r="D760" s="18"/>
      <c r="E760" s="18"/>
      <c r="F760" s="30"/>
      <c r="G760" s="18"/>
      <c r="H760" s="18"/>
      <c r="I760" s="18"/>
      <c r="J760" s="30"/>
      <c r="K760" s="18"/>
      <c r="L760" s="18"/>
      <c r="M760" s="18"/>
      <c r="N760" s="30"/>
      <c r="O760" s="18"/>
      <c r="P760" s="30"/>
      <c r="Q760" s="16"/>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c r="AO760" s="16"/>
      <c r="AP760" s="16"/>
      <c r="AQ760" s="16"/>
      <c r="AR760" s="16"/>
      <c r="AS760" s="16"/>
      <c r="AT760" s="16"/>
      <c r="AU760" s="16"/>
      <c r="AV760" s="16"/>
      <c r="AW760" s="16"/>
      <c r="AX760" s="16"/>
      <c r="AY760" s="16"/>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c r="CP760" s="1"/>
      <c r="CQ760" s="1"/>
      <c r="CR760" s="1"/>
      <c r="CS760" s="1"/>
      <c r="CT760" s="1"/>
      <c r="CU760" s="1"/>
      <c r="CV760" s="1"/>
    </row>
    <row r="761" spans="1:100" s="13" customFormat="1" ht="39.950000000000003" customHeight="1" x14ac:dyDescent="0.3">
      <c r="A761" s="18"/>
      <c r="B761" s="30"/>
      <c r="C761" s="18"/>
      <c r="D761" s="18"/>
      <c r="E761" s="18"/>
      <c r="F761" s="30"/>
      <c r="G761" s="18"/>
      <c r="H761" s="18"/>
      <c r="I761" s="18"/>
      <c r="J761" s="30"/>
      <c r="K761" s="18"/>
      <c r="L761" s="18"/>
      <c r="M761" s="18"/>
      <c r="N761" s="30"/>
      <c r="O761" s="18"/>
      <c r="P761" s="30"/>
      <c r="Q761" s="16"/>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c r="AO761" s="16"/>
      <c r="AP761" s="16"/>
      <c r="AQ761" s="16"/>
      <c r="AR761" s="16"/>
      <c r="AS761" s="16"/>
      <c r="AT761" s="16"/>
      <c r="AU761" s="16"/>
      <c r="AV761" s="16"/>
      <c r="AW761" s="16"/>
      <c r="AX761" s="16"/>
      <c r="AY761" s="16"/>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c r="CN761" s="1"/>
      <c r="CO761" s="1"/>
      <c r="CP761" s="1"/>
      <c r="CQ761" s="1"/>
      <c r="CR761" s="1"/>
      <c r="CS761" s="1"/>
      <c r="CT761" s="1"/>
      <c r="CU761" s="1"/>
      <c r="CV761" s="1"/>
    </row>
    <row r="762" spans="1:100" s="13" customFormat="1" ht="39.950000000000003" customHeight="1" x14ac:dyDescent="0.3">
      <c r="A762" s="18"/>
      <c r="B762" s="30"/>
      <c r="C762" s="18"/>
      <c r="D762" s="18"/>
      <c r="E762" s="18"/>
      <c r="F762" s="30"/>
      <c r="G762" s="18"/>
      <c r="H762" s="18"/>
      <c r="I762" s="18"/>
      <c r="J762" s="30"/>
      <c r="K762" s="18"/>
      <c r="L762" s="18"/>
      <c r="M762" s="18"/>
      <c r="N762" s="30"/>
      <c r="O762" s="18"/>
      <c r="P762" s="30"/>
      <c r="Q762" s="16"/>
      <c r="R762" s="16"/>
      <c r="S762" s="16"/>
      <c r="T762" s="16"/>
      <c r="U762" s="16"/>
      <c r="V762" s="16"/>
      <c r="W762" s="16"/>
      <c r="X762" s="16"/>
      <c r="Y762" s="16"/>
      <c r="Z762" s="16"/>
      <c r="AA762" s="16"/>
      <c r="AB762" s="16"/>
      <c r="AC762" s="16"/>
      <c r="AD762" s="16"/>
      <c r="AE762" s="16"/>
      <c r="AF762" s="16"/>
      <c r="AG762" s="16"/>
      <c r="AH762" s="16"/>
      <c r="AI762" s="16"/>
      <c r="AJ762" s="16"/>
      <c r="AK762" s="16"/>
      <c r="AL762" s="16"/>
      <c r="AM762" s="16"/>
      <c r="AN762" s="16"/>
      <c r="AO762" s="16"/>
      <c r="AP762" s="16"/>
      <c r="AQ762" s="16"/>
      <c r="AR762" s="16"/>
      <c r="AS762" s="16"/>
      <c r="AT762" s="16"/>
      <c r="AU762" s="16"/>
      <c r="AV762" s="16"/>
      <c r="AW762" s="16"/>
      <c r="AX762" s="16"/>
      <c r="AY762" s="16"/>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c r="CN762" s="1"/>
      <c r="CO762" s="1"/>
      <c r="CP762" s="1"/>
      <c r="CQ762" s="1"/>
      <c r="CR762" s="1"/>
      <c r="CS762" s="1"/>
      <c r="CT762" s="1"/>
      <c r="CU762" s="1"/>
      <c r="CV762" s="1"/>
    </row>
    <row r="763" spans="1:100" s="13" customFormat="1" ht="39.950000000000003" customHeight="1" x14ac:dyDescent="0.3">
      <c r="A763" s="18"/>
      <c r="B763" s="30"/>
      <c r="C763" s="18"/>
      <c r="D763" s="18"/>
      <c r="E763" s="18"/>
      <c r="F763" s="30"/>
      <c r="G763" s="18"/>
      <c r="H763" s="18"/>
      <c r="I763" s="18"/>
      <c r="J763" s="30"/>
      <c r="K763" s="18"/>
      <c r="L763" s="18"/>
      <c r="M763" s="18"/>
      <c r="N763" s="30"/>
      <c r="O763" s="18"/>
      <c r="P763" s="30"/>
      <c r="Q763" s="16"/>
      <c r="R763" s="16"/>
      <c r="S763" s="16"/>
      <c r="T763" s="16"/>
      <c r="U763" s="16"/>
      <c r="V763" s="16"/>
      <c r="W763" s="16"/>
      <c r="X763" s="16"/>
      <c r="Y763" s="16"/>
      <c r="Z763" s="16"/>
      <c r="AA763" s="16"/>
      <c r="AB763" s="16"/>
      <c r="AC763" s="16"/>
      <c r="AD763" s="16"/>
      <c r="AE763" s="16"/>
      <c r="AF763" s="16"/>
      <c r="AG763" s="16"/>
      <c r="AH763" s="16"/>
      <c r="AI763" s="16"/>
      <c r="AJ763" s="16"/>
      <c r="AK763" s="16"/>
      <c r="AL763" s="16"/>
      <c r="AM763" s="16"/>
      <c r="AN763" s="16"/>
      <c r="AO763" s="16"/>
      <c r="AP763" s="16"/>
      <c r="AQ763" s="16"/>
      <c r="AR763" s="16"/>
      <c r="AS763" s="16"/>
      <c r="AT763" s="16"/>
      <c r="AU763" s="16"/>
      <c r="AV763" s="16"/>
      <c r="AW763" s="16"/>
      <c r="AX763" s="16"/>
      <c r="AY763" s="16"/>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c r="CP763" s="1"/>
      <c r="CQ763" s="1"/>
      <c r="CR763" s="1"/>
      <c r="CS763" s="1"/>
      <c r="CT763" s="1"/>
      <c r="CU763" s="1"/>
      <c r="CV763" s="1"/>
    </row>
    <row r="764" spans="1:100" s="13" customFormat="1" ht="39.950000000000003" customHeight="1" x14ac:dyDescent="0.3">
      <c r="A764" s="18"/>
      <c r="B764" s="30"/>
      <c r="C764" s="18"/>
      <c r="D764" s="18"/>
      <c r="E764" s="18"/>
      <c r="F764" s="30"/>
      <c r="G764" s="18"/>
      <c r="H764" s="18"/>
      <c r="I764" s="18"/>
      <c r="J764" s="30"/>
      <c r="K764" s="18"/>
      <c r="L764" s="18"/>
      <c r="M764" s="18"/>
      <c r="N764" s="30"/>
      <c r="O764" s="18"/>
      <c r="P764" s="30"/>
      <c r="Q764" s="16"/>
      <c r="R764" s="16"/>
      <c r="S764" s="16"/>
      <c r="T764" s="16"/>
      <c r="U764" s="16"/>
      <c r="V764" s="16"/>
      <c r="W764" s="16"/>
      <c r="X764" s="16"/>
      <c r="Y764" s="16"/>
      <c r="Z764" s="16"/>
      <c r="AA764" s="16"/>
      <c r="AB764" s="16"/>
      <c r="AC764" s="16"/>
      <c r="AD764" s="16"/>
      <c r="AE764" s="16"/>
      <c r="AF764" s="16"/>
      <c r="AG764" s="16"/>
      <c r="AH764" s="16"/>
      <c r="AI764" s="16"/>
      <c r="AJ764" s="16"/>
      <c r="AK764" s="16"/>
      <c r="AL764" s="16"/>
      <c r="AM764" s="16"/>
      <c r="AN764" s="16"/>
      <c r="AO764" s="16"/>
      <c r="AP764" s="16"/>
      <c r="AQ764" s="16"/>
      <c r="AR764" s="16"/>
      <c r="AS764" s="16"/>
      <c r="AT764" s="16"/>
      <c r="AU764" s="16"/>
      <c r="AV764" s="16"/>
      <c r="AW764" s="16"/>
      <c r="AX764" s="16"/>
      <c r="AY764" s="16"/>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c r="CN764" s="1"/>
      <c r="CO764" s="1"/>
      <c r="CP764" s="1"/>
      <c r="CQ764" s="1"/>
      <c r="CR764" s="1"/>
      <c r="CS764" s="1"/>
      <c r="CT764" s="1"/>
      <c r="CU764" s="1"/>
      <c r="CV764" s="1"/>
    </row>
    <row r="765" spans="1:100" s="13" customFormat="1" ht="39.950000000000003" customHeight="1" x14ac:dyDescent="0.3">
      <c r="A765" s="18"/>
      <c r="B765" s="30"/>
      <c r="C765" s="18"/>
      <c r="D765" s="18"/>
      <c r="E765" s="18"/>
      <c r="F765" s="30"/>
      <c r="G765" s="18"/>
      <c r="H765" s="18"/>
      <c r="I765" s="18"/>
      <c r="J765" s="30"/>
      <c r="K765" s="18"/>
      <c r="L765" s="18"/>
      <c r="M765" s="18"/>
      <c r="N765" s="30"/>
      <c r="O765" s="18"/>
      <c r="P765" s="30"/>
      <c r="Q765" s="16"/>
      <c r="R765" s="16"/>
      <c r="S765" s="16"/>
      <c r="T765" s="16"/>
      <c r="U765" s="16"/>
      <c r="V765" s="16"/>
      <c r="W765" s="16"/>
      <c r="X765" s="16"/>
      <c r="Y765" s="16"/>
      <c r="Z765" s="16"/>
      <c r="AA765" s="16"/>
      <c r="AB765" s="16"/>
      <c r="AC765" s="16"/>
      <c r="AD765" s="16"/>
      <c r="AE765" s="16"/>
      <c r="AF765" s="16"/>
      <c r="AG765" s="16"/>
      <c r="AH765" s="16"/>
      <c r="AI765" s="16"/>
      <c r="AJ765" s="16"/>
      <c r="AK765" s="16"/>
      <c r="AL765" s="16"/>
      <c r="AM765" s="16"/>
      <c r="AN765" s="16"/>
      <c r="AO765" s="16"/>
      <c r="AP765" s="16"/>
      <c r="AQ765" s="16"/>
      <c r="AR765" s="16"/>
      <c r="AS765" s="16"/>
      <c r="AT765" s="16"/>
      <c r="AU765" s="16"/>
      <c r="AV765" s="16"/>
      <c r="AW765" s="16"/>
      <c r="AX765" s="16"/>
      <c r="AY765" s="16"/>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c r="CP765" s="1"/>
      <c r="CQ765" s="1"/>
      <c r="CR765" s="1"/>
      <c r="CS765" s="1"/>
      <c r="CT765" s="1"/>
      <c r="CU765" s="1"/>
      <c r="CV765" s="1"/>
    </row>
    <row r="766" spans="1:100" s="13" customFormat="1" ht="39.950000000000003" customHeight="1" x14ac:dyDescent="0.3">
      <c r="A766" s="18"/>
      <c r="B766" s="30"/>
      <c r="C766" s="18"/>
      <c r="D766" s="18"/>
      <c r="E766" s="18"/>
      <c r="F766" s="30"/>
      <c r="G766" s="18"/>
      <c r="H766" s="18"/>
      <c r="I766" s="18"/>
      <c r="J766" s="30"/>
      <c r="K766" s="18"/>
      <c r="L766" s="18"/>
      <c r="M766" s="18"/>
      <c r="N766" s="30"/>
      <c r="O766" s="18"/>
      <c r="P766" s="30"/>
      <c r="Q766" s="16"/>
      <c r="R766" s="16"/>
      <c r="S766" s="16"/>
      <c r="T766" s="16"/>
      <c r="U766" s="16"/>
      <c r="V766" s="16"/>
      <c r="W766" s="16"/>
      <c r="X766" s="16"/>
      <c r="Y766" s="16"/>
      <c r="Z766" s="16"/>
      <c r="AA766" s="16"/>
      <c r="AB766" s="16"/>
      <c r="AC766" s="16"/>
      <c r="AD766" s="16"/>
      <c r="AE766" s="16"/>
      <c r="AF766" s="16"/>
      <c r="AG766" s="16"/>
      <c r="AH766" s="16"/>
      <c r="AI766" s="16"/>
      <c r="AJ766" s="16"/>
      <c r="AK766" s="16"/>
      <c r="AL766" s="16"/>
      <c r="AM766" s="16"/>
      <c r="AN766" s="16"/>
      <c r="AO766" s="16"/>
      <c r="AP766" s="16"/>
      <c r="AQ766" s="16"/>
      <c r="AR766" s="16"/>
      <c r="AS766" s="16"/>
      <c r="AT766" s="16"/>
      <c r="AU766" s="16"/>
      <c r="AV766" s="16"/>
      <c r="AW766" s="16"/>
      <c r="AX766" s="16"/>
      <c r="AY766" s="16"/>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c r="CN766" s="1"/>
      <c r="CO766" s="1"/>
      <c r="CP766" s="1"/>
      <c r="CQ766" s="1"/>
      <c r="CR766" s="1"/>
      <c r="CS766" s="1"/>
      <c r="CT766" s="1"/>
      <c r="CU766" s="1"/>
      <c r="CV766" s="1"/>
    </row>
    <row r="767" spans="1:100" s="13" customFormat="1" ht="39.950000000000003" customHeight="1" x14ac:dyDescent="0.3">
      <c r="A767" s="18"/>
      <c r="B767" s="30"/>
      <c r="C767" s="18"/>
      <c r="D767" s="18"/>
      <c r="E767" s="18"/>
      <c r="F767" s="30"/>
      <c r="G767" s="18"/>
      <c r="H767" s="18"/>
      <c r="I767" s="18"/>
      <c r="J767" s="30"/>
      <c r="K767" s="18"/>
      <c r="L767" s="18"/>
      <c r="M767" s="18"/>
      <c r="N767" s="30"/>
      <c r="O767" s="18"/>
      <c r="P767" s="30"/>
      <c r="Q767" s="16"/>
      <c r="R767" s="16"/>
      <c r="S767" s="16"/>
      <c r="T767" s="16"/>
      <c r="U767" s="16"/>
      <c r="V767" s="16"/>
      <c r="W767" s="16"/>
      <c r="X767" s="16"/>
      <c r="Y767" s="16"/>
      <c r="Z767" s="16"/>
      <c r="AA767" s="16"/>
      <c r="AB767" s="16"/>
      <c r="AC767" s="16"/>
      <c r="AD767" s="16"/>
      <c r="AE767" s="16"/>
      <c r="AF767" s="16"/>
      <c r="AG767" s="16"/>
      <c r="AH767" s="16"/>
      <c r="AI767" s="16"/>
      <c r="AJ767" s="16"/>
      <c r="AK767" s="16"/>
      <c r="AL767" s="16"/>
      <c r="AM767" s="16"/>
      <c r="AN767" s="16"/>
      <c r="AO767" s="16"/>
      <c r="AP767" s="16"/>
      <c r="AQ767" s="16"/>
      <c r="AR767" s="16"/>
      <c r="AS767" s="16"/>
      <c r="AT767" s="16"/>
      <c r="AU767" s="16"/>
      <c r="AV767" s="16"/>
      <c r="AW767" s="16"/>
      <c r="AX767" s="16"/>
      <c r="AY767" s="16"/>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c r="CP767" s="1"/>
      <c r="CQ767" s="1"/>
      <c r="CR767" s="1"/>
      <c r="CS767" s="1"/>
      <c r="CT767" s="1"/>
      <c r="CU767" s="1"/>
      <c r="CV767" s="1"/>
    </row>
    <row r="768" spans="1:100" s="13" customFormat="1" ht="39.950000000000003" customHeight="1" x14ac:dyDescent="0.3">
      <c r="A768" s="18"/>
      <c r="B768" s="30"/>
      <c r="C768" s="18"/>
      <c r="D768" s="18"/>
      <c r="E768" s="18"/>
      <c r="F768" s="30"/>
      <c r="G768" s="18"/>
      <c r="H768" s="18"/>
      <c r="I768" s="18"/>
      <c r="J768" s="30"/>
      <c r="K768" s="18"/>
      <c r="L768" s="18"/>
      <c r="M768" s="18"/>
      <c r="N768" s="30"/>
      <c r="O768" s="18"/>
      <c r="P768" s="30"/>
      <c r="Q768" s="16"/>
      <c r="R768" s="16"/>
      <c r="S768" s="16"/>
      <c r="T768" s="16"/>
      <c r="U768" s="16"/>
      <c r="V768" s="16"/>
      <c r="W768" s="16"/>
      <c r="X768" s="16"/>
      <c r="Y768" s="16"/>
      <c r="Z768" s="16"/>
      <c r="AA768" s="16"/>
      <c r="AB768" s="16"/>
      <c r="AC768" s="16"/>
      <c r="AD768" s="16"/>
      <c r="AE768" s="16"/>
      <c r="AF768" s="16"/>
      <c r="AG768" s="16"/>
      <c r="AH768" s="16"/>
      <c r="AI768" s="16"/>
      <c r="AJ768" s="16"/>
      <c r="AK768" s="16"/>
      <c r="AL768" s="16"/>
      <c r="AM768" s="16"/>
      <c r="AN768" s="16"/>
      <c r="AO768" s="16"/>
      <c r="AP768" s="16"/>
      <c r="AQ768" s="16"/>
      <c r="AR768" s="16"/>
      <c r="AS768" s="16"/>
      <c r="AT768" s="16"/>
      <c r="AU768" s="16"/>
      <c r="AV768" s="16"/>
      <c r="AW768" s="16"/>
      <c r="AX768" s="16"/>
      <c r="AY768" s="16"/>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c r="CN768" s="1"/>
      <c r="CO768" s="1"/>
      <c r="CP768" s="1"/>
      <c r="CQ768" s="1"/>
      <c r="CR768" s="1"/>
      <c r="CS768" s="1"/>
      <c r="CT768" s="1"/>
      <c r="CU768" s="1"/>
      <c r="CV768" s="1"/>
    </row>
    <row r="769" spans="1:100" s="13" customFormat="1" ht="39.950000000000003" customHeight="1" x14ac:dyDescent="0.3">
      <c r="A769" s="18"/>
      <c r="B769" s="30"/>
      <c r="C769" s="18"/>
      <c r="D769" s="18"/>
      <c r="E769" s="18"/>
      <c r="F769" s="30"/>
      <c r="G769" s="18"/>
      <c r="H769" s="18"/>
      <c r="I769" s="18"/>
      <c r="J769" s="30"/>
      <c r="K769" s="18"/>
      <c r="L769" s="18"/>
      <c r="M769" s="18"/>
      <c r="N769" s="30"/>
      <c r="O769" s="18"/>
      <c r="P769" s="30"/>
      <c r="Q769" s="16"/>
      <c r="R769" s="16"/>
      <c r="S769" s="16"/>
      <c r="T769" s="16"/>
      <c r="U769" s="16"/>
      <c r="V769" s="16"/>
      <c r="W769" s="16"/>
      <c r="X769" s="16"/>
      <c r="Y769" s="16"/>
      <c r="Z769" s="16"/>
      <c r="AA769" s="16"/>
      <c r="AB769" s="16"/>
      <c r="AC769" s="16"/>
      <c r="AD769" s="16"/>
      <c r="AE769" s="16"/>
      <c r="AF769" s="16"/>
      <c r="AG769" s="16"/>
      <c r="AH769" s="16"/>
      <c r="AI769" s="16"/>
      <c r="AJ769" s="16"/>
      <c r="AK769" s="16"/>
      <c r="AL769" s="16"/>
      <c r="AM769" s="16"/>
      <c r="AN769" s="16"/>
      <c r="AO769" s="16"/>
      <c r="AP769" s="16"/>
      <c r="AQ769" s="16"/>
      <c r="AR769" s="16"/>
      <c r="AS769" s="16"/>
      <c r="AT769" s="16"/>
      <c r="AU769" s="16"/>
      <c r="AV769" s="16"/>
      <c r="AW769" s="16"/>
      <c r="AX769" s="16"/>
      <c r="AY769" s="16"/>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c r="CP769" s="1"/>
      <c r="CQ769" s="1"/>
      <c r="CR769" s="1"/>
      <c r="CS769" s="1"/>
      <c r="CT769" s="1"/>
      <c r="CU769" s="1"/>
      <c r="CV769" s="1"/>
    </row>
    <row r="770" spans="1:100" s="13" customFormat="1" ht="39.950000000000003" customHeight="1" x14ac:dyDescent="0.3">
      <c r="A770" s="18"/>
      <c r="B770" s="30"/>
      <c r="C770" s="18"/>
      <c r="D770" s="18"/>
      <c r="E770" s="18"/>
      <c r="F770" s="30"/>
      <c r="G770" s="18"/>
      <c r="H770" s="18"/>
      <c r="I770" s="18"/>
      <c r="J770" s="30"/>
      <c r="K770" s="18"/>
      <c r="L770" s="18"/>
      <c r="M770" s="18"/>
      <c r="N770" s="30"/>
      <c r="O770" s="18"/>
      <c r="P770" s="30"/>
      <c r="Q770" s="16"/>
      <c r="R770" s="16"/>
      <c r="S770" s="16"/>
      <c r="T770" s="16"/>
      <c r="U770" s="16"/>
      <c r="V770" s="16"/>
      <c r="W770" s="16"/>
      <c r="X770" s="16"/>
      <c r="Y770" s="16"/>
      <c r="Z770" s="16"/>
      <c r="AA770" s="16"/>
      <c r="AB770" s="16"/>
      <c r="AC770" s="16"/>
      <c r="AD770" s="16"/>
      <c r="AE770" s="16"/>
      <c r="AF770" s="16"/>
      <c r="AG770" s="16"/>
      <c r="AH770" s="16"/>
      <c r="AI770" s="16"/>
      <c r="AJ770" s="16"/>
      <c r="AK770" s="16"/>
      <c r="AL770" s="16"/>
      <c r="AM770" s="16"/>
      <c r="AN770" s="16"/>
      <c r="AO770" s="16"/>
      <c r="AP770" s="16"/>
      <c r="AQ770" s="16"/>
      <c r="AR770" s="16"/>
      <c r="AS770" s="16"/>
      <c r="AT770" s="16"/>
      <c r="AU770" s="16"/>
      <c r="AV770" s="16"/>
      <c r="AW770" s="16"/>
      <c r="AX770" s="16"/>
      <c r="AY770" s="16"/>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c r="CN770" s="1"/>
      <c r="CO770" s="1"/>
      <c r="CP770" s="1"/>
      <c r="CQ770" s="1"/>
      <c r="CR770" s="1"/>
      <c r="CS770" s="1"/>
      <c r="CT770" s="1"/>
      <c r="CU770" s="1"/>
      <c r="CV770" s="1"/>
    </row>
    <row r="771" spans="1:100" s="13" customFormat="1" ht="39.950000000000003" customHeight="1" x14ac:dyDescent="0.3">
      <c r="A771" s="18"/>
      <c r="B771" s="30"/>
      <c r="C771" s="18"/>
      <c r="D771" s="18"/>
      <c r="E771" s="18"/>
      <c r="F771" s="30"/>
      <c r="G771" s="18"/>
      <c r="H771" s="18"/>
      <c r="I771" s="18"/>
      <c r="J771" s="30"/>
      <c r="K771" s="18"/>
      <c r="L771" s="18"/>
      <c r="M771" s="18"/>
      <c r="N771" s="30"/>
      <c r="O771" s="18"/>
      <c r="P771" s="30"/>
      <c r="Q771" s="16"/>
      <c r="R771" s="16"/>
      <c r="S771" s="16"/>
      <c r="T771" s="16"/>
      <c r="U771" s="16"/>
      <c r="V771" s="16"/>
      <c r="W771" s="16"/>
      <c r="X771" s="16"/>
      <c r="Y771" s="16"/>
      <c r="Z771" s="16"/>
      <c r="AA771" s="16"/>
      <c r="AB771" s="16"/>
      <c r="AC771" s="16"/>
      <c r="AD771" s="16"/>
      <c r="AE771" s="16"/>
      <c r="AF771" s="16"/>
      <c r="AG771" s="16"/>
      <c r="AH771" s="16"/>
      <c r="AI771" s="16"/>
      <c r="AJ771" s="16"/>
      <c r="AK771" s="16"/>
      <c r="AL771" s="16"/>
      <c r="AM771" s="16"/>
      <c r="AN771" s="16"/>
      <c r="AO771" s="16"/>
      <c r="AP771" s="16"/>
      <c r="AQ771" s="16"/>
      <c r="AR771" s="16"/>
      <c r="AS771" s="16"/>
      <c r="AT771" s="16"/>
      <c r="AU771" s="16"/>
      <c r="AV771" s="16"/>
      <c r="AW771" s="16"/>
      <c r="AX771" s="16"/>
      <c r="AY771" s="16"/>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c r="CP771" s="1"/>
      <c r="CQ771" s="1"/>
      <c r="CR771" s="1"/>
      <c r="CS771" s="1"/>
      <c r="CT771" s="1"/>
      <c r="CU771" s="1"/>
      <c r="CV771" s="1"/>
    </row>
    <row r="772" spans="1:100" s="13" customFormat="1" ht="39.950000000000003" customHeight="1" x14ac:dyDescent="0.3">
      <c r="A772" s="18"/>
      <c r="B772" s="30"/>
      <c r="C772" s="18"/>
      <c r="D772" s="18"/>
      <c r="E772" s="18"/>
      <c r="F772" s="30"/>
      <c r="G772" s="18"/>
      <c r="H772" s="18"/>
      <c r="I772" s="18"/>
      <c r="J772" s="30"/>
      <c r="K772" s="18"/>
      <c r="L772" s="18"/>
      <c r="M772" s="18"/>
      <c r="N772" s="30"/>
      <c r="O772" s="18"/>
      <c r="P772" s="30"/>
      <c r="Q772" s="16"/>
      <c r="R772" s="16"/>
      <c r="S772" s="16"/>
      <c r="T772" s="16"/>
      <c r="U772" s="16"/>
      <c r="V772" s="16"/>
      <c r="W772" s="16"/>
      <c r="X772" s="16"/>
      <c r="Y772" s="16"/>
      <c r="Z772" s="16"/>
      <c r="AA772" s="16"/>
      <c r="AB772" s="16"/>
      <c r="AC772" s="16"/>
      <c r="AD772" s="16"/>
      <c r="AE772" s="16"/>
      <c r="AF772" s="16"/>
      <c r="AG772" s="16"/>
      <c r="AH772" s="16"/>
      <c r="AI772" s="16"/>
      <c r="AJ772" s="16"/>
      <c r="AK772" s="16"/>
      <c r="AL772" s="16"/>
      <c r="AM772" s="16"/>
      <c r="AN772" s="16"/>
      <c r="AO772" s="16"/>
      <c r="AP772" s="16"/>
      <c r="AQ772" s="16"/>
      <c r="AR772" s="16"/>
      <c r="AS772" s="16"/>
      <c r="AT772" s="16"/>
      <c r="AU772" s="16"/>
      <c r="AV772" s="16"/>
      <c r="AW772" s="16"/>
      <c r="AX772" s="16"/>
      <c r="AY772" s="16"/>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c r="CN772" s="1"/>
      <c r="CO772" s="1"/>
      <c r="CP772" s="1"/>
      <c r="CQ772" s="1"/>
      <c r="CR772" s="1"/>
      <c r="CS772" s="1"/>
      <c r="CT772" s="1"/>
      <c r="CU772" s="1"/>
      <c r="CV772" s="1"/>
    </row>
    <row r="773" spans="1:100" s="13" customFormat="1" ht="39.950000000000003" customHeight="1" x14ac:dyDescent="0.3">
      <c r="A773" s="18"/>
      <c r="B773" s="30"/>
      <c r="C773" s="18"/>
      <c r="D773" s="18"/>
      <c r="E773" s="18"/>
      <c r="F773" s="30"/>
      <c r="G773" s="18"/>
      <c r="H773" s="18"/>
      <c r="I773" s="18"/>
      <c r="J773" s="30"/>
      <c r="K773" s="18"/>
      <c r="L773" s="18"/>
      <c r="M773" s="18"/>
      <c r="N773" s="30"/>
      <c r="O773" s="18"/>
      <c r="P773" s="30"/>
      <c r="Q773" s="16"/>
      <c r="R773" s="16"/>
      <c r="S773" s="16"/>
      <c r="T773" s="16"/>
      <c r="U773" s="16"/>
      <c r="V773" s="16"/>
      <c r="W773" s="16"/>
      <c r="X773" s="16"/>
      <c r="Y773" s="16"/>
      <c r="Z773" s="16"/>
      <c r="AA773" s="16"/>
      <c r="AB773" s="16"/>
      <c r="AC773" s="16"/>
      <c r="AD773" s="16"/>
      <c r="AE773" s="16"/>
      <c r="AF773" s="16"/>
      <c r="AG773" s="16"/>
      <c r="AH773" s="16"/>
      <c r="AI773" s="16"/>
      <c r="AJ773" s="16"/>
      <c r="AK773" s="16"/>
      <c r="AL773" s="16"/>
      <c r="AM773" s="16"/>
      <c r="AN773" s="16"/>
      <c r="AO773" s="16"/>
      <c r="AP773" s="16"/>
      <c r="AQ773" s="16"/>
      <c r="AR773" s="16"/>
      <c r="AS773" s="16"/>
      <c r="AT773" s="16"/>
      <c r="AU773" s="16"/>
      <c r="AV773" s="16"/>
      <c r="AW773" s="16"/>
      <c r="AX773" s="16"/>
      <c r="AY773" s="16"/>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row>
    <row r="774" spans="1:100" s="13" customFormat="1" ht="39.950000000000003" customHeight="1" x14ac:dyDescent="0.3">
      <c r="A774" s="18"/>
      <c r="B774" s="30"/>
      <c r="C774" s="18"/>
      <c r="D774" s="18"/>
      <c r="E774" s="18"/>
      <c r="F774" s="30"/>
      <c r="G774" s="18"/>
      <c r="H774" s="18"/>
      <c r="I774" s="18"/>
      <c r="J774" s="30"/>
      <c r="K774" s="18"/>
      <c r="L774" s="18"/>
      <c r="M774" s="18"/>
      <c r="N774" s="30"/>
      <c r="O774" s="18"/>
      <c r="P774" s="30"/>
      <c r="Q774" s="16"/>
      <c r="R774" s="16"/>
      <c r="S774" s="16"/>
      <c r="T774" s="16"/>
      <c r="U774" s="16"/>
      <c r="V774" s="16"/>
      <c r="W774" s="16"/>
      <c r="X774" s="16"/>
      <c r="Y774" s="16"/>
      <c r="Z774" s="16"/>
      <c r="AA774" s="16"/>
      <c r="AB774" s="16"/>
      <c r="AC774" s="16"/>
      <c r="AD774" s="16"/>
      <c r="AE774" s="16"/>
      <c r="AF774" s="16"/>
      <c r="AG774" s="16"/>
      <c r="AH774" s="16"/>
      <c r="AI774" s="16"/>
      <c r="AJ774" s="16"/>
      <c r="AK774" s="16"/>
      <c r="AL774" s="16"/>
      <c r="AM774" s="16"/>
      <c r="AN774" s="16"/>
      <c r="AO774" s="16"/>
      <c r="AP774" s="16"/>
      <c r="AQ774" s="16"/>
      <c r="AR774" s="16"/>
      <c r="AS774" s="16"/>
      <c r="AT774" s="16"/>
      <c r="AU774" s="16"/>
      <c r="AV774" s="16"/>
      <c r="AW774" s="16"/>
      <c r="AX774" s="16"/>
      <c r="AY774" s="16"/>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row>
    <row r="775" spans="1:100" s="13" customFormat="1" ht="39.950000000000003" customHeight="1" x14ac:dyDescent="0.3">
      <c r="A775" s="18"/>
      <c r="B775" s="30"/>
      <c r="C775" s="18"/>
      <c r="D775" s="18"/>
      <c r="E775" s="18"/>
      <c r="F775" s="30"/>
      <c r="G775" s="18"/>
      <c r="H775" s="18"/>
      <c r="I775" s="18"/>
      <c r="J775" s="30"/>
      <c r="K775" s="18"/>
      <c r="L775" s="18"/>
      <c r="M775" s="18"/>
      <c r="N775" s="30"/>
      <c r="O775" s="18"/>
      <c r="P775" s="30"/>
      <c r="Q775" s="16"/>
      <c r="R775" s="16"/>
      <c r="S775" s="16"/>
      <c r="T775" s="16"/>
      <c r="U775" s="16"/>
      <c r="V775" s="16"/>
      <c r="W775" s="16"/>
      <c r="X775" s="16"/>
      <c r="Y775" s="16"/>
      <c r="Z775" s="16"/>
      <c r="AA775" s="16"/>
      <c r="AB775" s="16"/>
      <c r="AC775" s="16"/>
      <c r="AD775" s="16"/>
      <c r="AE775" s="16"/>
      <c r="AF775" s="16"/>
      <c r="AG775" s="16"/>
      <c r="AH775" s="16"/>
      <c r="AI775" s="16"/>
      <c r="AJ775" s="16"/>
      <c r="AK775" s="16"/>
      <c r="AL775" s="16"/>
      <c r="AM775" s="16"/>
      <c r="AN775" s="16"/>
      <c r="AO775" s="16"/>
      <c r="AP775" s="16"/>
      <c r="AQ775" s="16"/>
      <c r="AR775" s="16"/>
      <c r="AS775" s="16"/>
      <c r="AT775" s="16"/>
      <c r="AU775" s="16"/>
      <c r="AV775" s="16"/>
      <c r="AW775" s="16"/>
      <c r="AX775" s="16"/>
      <c r="AY775" s="16"/>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c r="CP775" s="1"/>
      <c r="CQ775" s="1"/>
      <c r="CR775" s="1"/>
      <c r="CS775" s="1"/>
      <c r="CT775" s="1"/>
      <c r="CU775" s="1"/>
      <c r="CV775" s="1"/>
    </row>
    <row r="776" spans="1:100" s="13" customFormat="1" ht="39.950000000000003" customHeight="1" x14ac:dyDescent="0.3">
      <c r="A776" s="18"/>
      <c r="B776" s="30"/>
      <c r="C776" s="18"/>
      <c r="D776" s="18"/>
      <c r="E776" s="18"/>
      <c r="F776" s="30"/>
      <c r="G776" s="18"/>
      <c r="H776" s="18"/>
      <c r="I776" s="18"/>
      <c r="J776" s="30"/>
      <c r="K776" s="18"/>
      <c r="L776" s="18"/>
      <c r="M776" s="18"/>
      <c r="N776" s="30"/>
      <c r="O776" s="18"/>
      <c r="P776" s="30"/>
      <c r="Q776" s="16"/>
      <c r="R776" s="16"/>
      <c r="S776" s="16"/>
      <c r="T776" s="16"/>
      <c r="U776" s="16"/>
      <c r="V776" s="16"/>
      <c r="W776" s="16"/>
      <c r="X776" s="16"/>
      <c r="Y776" s="16"/>
      <c r="Z776" s="16"/>
      <c r="AA776" s="16"/>
      <c r="AB776" s="16"/>
      <c r="AC776" s="16"/>
      <c r="AD776" s="16"/>
      <c r="AE776" s="16"/>
      <c r="AF776" s="16"/>
      <c r="AG776" s="16"/>
      <c r="AH776" s="16"/>
      <c r="AI776" s="16"/>
      <c r="AJ776" s="16"/>
      <c r="AK776" s="16"/>
      <c r="AL776" s="16"/>
      <c r="AM776" s="16"/>
      <c r="AN776" s="16"/>
      <c r="AO776" s="16"/>
      <c r="AP776" s="16"/>
      <c r="AQ776" s="16"/>
      <c r="AR776" s="16"/>
      <c r="AS776" s="16"/>
      <c r="AT776" s="16"/>
      <c r="AU776" s="16"/>
      <c r="AV776" s="16"/>
      <c r="AW776" s="16"/>
      <c r="AX776" s="16"/>
      <c r="AY776" s="16"/>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c r="CN776" s="1"/>
      <c r="CO776" s="1"/>
      <c r="CP776" s="1"/>
      <c r="CQ776" s="1"/>
      <c r="CR776" s="1"/>
      <c r="CS776" s="1"/>
      <c r="CT776" s="1"/>
      <c r="CU776" s="1"/>
      <c r="CV776" s="1"/>
    </row>
    <row r="777" spans="1:100" s="13" customFormat="1" ht="39.950000000000003" customHeight="1" x14ac:dyDescent="0.3">
      <c r="A777" s="18"/>
      <c r="B777" s="30"/>
      <c r="C777" s="18"/>
      <c r="D777" s="18"/>
      <c r="E777" s="18"/>
      <c r="F777" s="30"/>
      <c r="G777" s="18"/>
      <c r="H777" s="18"/>
      <c r="I777" s="18"/>
      <c r="J777" s="30"/>
      <c r="K777" s="18"/>
      <c r="L777" s="18"/>
      <c r="M777" s="18"/>
      <c r="N777" s="30"/>
      <c r="O777" s="18"/>
      <c r="P777" s="30"/>
      <c r="Q777" s="16"/>
      <c r="R777" s="16"/>
      <c r="S777" s="16"/>
      <c r="T777" s="16"/>
      <c r="U777" s="16"/>
      <c r="V777" s="16"/>
      <c r="W777" s="16"/>
      <c r="X777" s="16"/>
      <c r="Y777" s="16"/>
      <c r="Z777" s="16"/>
      <c r="AA777" s="16"/>
      <c r="AB777" s="16"/>
      <c r="AC777" s="16"/>
      <c r="AD777" s="16"/>
      <c r="AE777" s="16"/>
      <c r="AF777" s="16"/>
      <c r="AG777" s="16"/>
      <c r="AH777" s="16"/>
      <c r="AI777" s="16"/>
      <c r="AJ777" s="16"/>
      <c r="AK777" s="16"/>
      <c r="AL777" s="16"/>
      <c r="AM777" s="16"/>
      <c r="AN777" s="16"/>
      <c r="AO777" s="16"/>
      <c r="AP777" s="16"/>
      <c r="AQ777" s="16"/>
      <c r="AR777" s="16"/>
      <c r="AS777" s="16"/>
      <c r="AT777" s="16"/>
      <c r="AU777" s="16"/>
      <c r="AV777" s="16"/>
      <c r="AW777" s="16"/>
      <c r="AX777" s="16"/>
      <c r="AY777" s="16"/>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c r="CN777" s="1"/>
      <c r="CO777" s="1"/>
      <c r="CP777" s="1"/>
      <c r="CQ777" s="1"/>
      <c r="CR777" s="1"/>
      <c r="CS777" s="1"/>
      <c r="CT777" s="1"/>
      <c r="CU777" s="1"/>
      <c r="CV777" s="1"/>
    </row>
    <row r="778" spans="1:100" s="13" customFormat="1" ht="39.950000000000003" customHeight="1" x14ac:dyDescent="0.3">
      <c r="A778" s="18"/>
      <c r="B778" s="30"/>
      <c r="C778" s="18"/>
      <c r="D778" s="18"/>
      <c r="E778" s="18"/>
      <c r="F778" s="30"/>
      <c r="G778" s="18"/>
      <c r="H778" s="18"/>
      <c r="I778" s="18"/>
      <c r="J778" s="30"/>
      <c r="K778" s="18"/>
      <c r="L778" s="18"/>
      <c r="M778" s="18"/>
      <c r="N778" s="30"/>
      <c r="O778" s="18"/>
      <c r="P778" s="30"/>
      <c r="Q778" s="16"/>
      <c r="R778" s="16"/>
      <c r="S778" s="16"/>
      <c r="T778" s="16"/>
      <c r="U778" s="16"/>
      <c r="V778" s="16"/>
      <c r="W778" s="16"/>
      <c r="X778" s="16"/>
      <c r="Y778" s="16"/>
      <c r="Z778" s="16"/>
      <c r="AA778" s="16"/>
      <c r="AB778" s="16"/>
      <c r="AC778" s="16"/>
      <c r="AD778" s="16"/>
      <c r="AE778" s="16"/>
      <c r="AF778" s="16"/>
      <c r="AG778" s="16"/>
      <c r="AH778" s="16"/>
      <c r="AI778" s="16"/>
      <c r="AJ778" s="16"/>
      <c r="AK778" s="16"/>
      <c r="AL778" s="16"/>
      <c r="AM778" s="16"/>
      <c r="AN778" s="16"/>
      <c r="AO778" s="16"/>
      <c r="AP778" s="16"/>
      <c r="AQ778" s="16"/>
      <c r="AR778" s="16"/>
      <c r="AS778" s="16"/>
      <c r="AT778" s="16"/>
      <c r="AU778" s="16"/>
      <c r="AV778" s="16"/>
      <c r="AW778" s="16"/>
      <c r="AX778" s="16"/>
      <c r="AY778" s="16"/>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c r="CN778" s="1"/>
      <c r="CO778" s="1"/>
      <c r="CP778" s="1"/>
      <c r="CQ778" s="1"/>
      <c r="CR778" s="1"/>
      <c r="CS778" s="1"/>
      <c r="CT778" s="1"/>
      <c r="CU778" s="1"/>
      <c r="CV778" s="1"/>
    </row>
    <row r="779" spans="1:100" s="13" customFormat="1" ht="39.950000000000003" customHeight="1" x14ac:dyDescent="0.3">
      <c r="A779" s="18"/>
      <c r="B779" s="30"/>
      <c r="C779" s="18"/>
      <c r="D779" s="18"/>
      <c r="E779" s="18"/>
      <c r="F779" s="30"/>
      <c r="G779" s="18"/>
      <c r="H779" s="18"/>
      <c r="I779" s="18"/>
      <c r="J779" s="30"/>
      <c r="K779" s="18"/>
      <c r="L779" s="18"/>
      <c r="M779" s="18"/>
      <c r="N779" s="30"/>
      <c r="O779" s="18"/>
      <c r="P779" s="30"/>
      <c r="Q779" s="16"/>
      <c r="R779" s="16"/>
      <c r="S779" s="16"/>
      <c r="T779" s="16"/>
      <c r="U779" s="16"/>
      <c r="V779" s="16"/>
      <c r="W779" s="16"/>
      <c r="X779" s="16"/>
      <c r="Y779" s="16"/>
      <c r="Z779" s="16"/>
      <c r="AA779" s="16"/>
      <c r="AB779" s="16"/>
      <c r="AC779" s="16"/>
      <c r="AD779" s="16"/>
      <c r="AE779" s="16"/>
      <c r="AF779" s="16"/>
      <c r="AG779" s="16"/>
      <c r="AH779" s="16"/>
      <c r="AI779" s="16"/>
      <c r="AJ779" s="16"/>
      <c r="AK779" s="16"/>
      <c r="AL779" s="16"/>
      <c r="AM779" s="16"/>
      <c r="AN779" s="16"/>
      <c r="AO779" s="16"/>
      <c r="AP779" s="16"/>
      <c r="AQ779" s="16"/>
      <c r="AR779" s="16"/>
      <c r="AS779" s="16"/>
      <c r="AT779" s="16"/>
      <c r="AU779" s="16"/>
      <c r="AV779" s="16"/>
      <c r="AW779" s="16"/>
      <c r="AX779" s="16"/>
      <c r="AY779" s="16"/>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c r="CN779" s="1"/>
      <c r="CO779" s="1"/>
      <c r="CP779" s="1"/>
      <c r="CQ779" s="1"/>
      <c r="CR779" s="1"/>
      <c r="CS779" s="1"/>
      <c r="CT779" s="1"/>
      <c r="CU779" s="1"/>
      <c r="CV779" s="1"/>
    </row>
    <row r="780" spans="1:100" s="13" customFormat="1" ht="39.950000000000003" customHeight="1" x14ac:dyDescent="0.3">
      <c r="A780" s="18"/>
      <c r="B780" s="30"/>
      <c r="C780" s="18"/>
      <c r="D780" s="18"/>
      <c r="E780" s="18"/>
      <c r="F780" s="30"/>
      <c r="G780" s="18"/>
      <c r="H780" s="18"/>
      <c r="I780" s="18"/>
      <c r="J780" s="30"/>
      <c r="K780" s="18"/>
      <c r="L780" s="18"/>
      <c r="M780" s="18"/>
      <c r="N780" s="30"/>
      <c r="O780" s="18"/>
      <c r="P780" s="30"/>
      <c r="Q780" s="16"/>
      <c r="R780" s="16"/>
      <c r="S780" s="16"/>
      <c r="T780" s="16"/>
      <c r="U780" s="16"/>
      <c r="V780" s="16"/>
      <c r="W780" s="16"/>
      <c r="X780" s="16"/>
      <c r="Y780" s="16"/>
      <c r="Z780" s="16"/>
      <c r="AA780" s="16"/>
      <c r="AB780" s="16"/>
      <c r="AC780" s="16"/>
      <c r="AD780" s="16"/>
      <c r="AE780" s="16"/>
      <c r="AF780" s="16"/>
      <c r="AG780" s="16"/>
      <c r="AH780" s="16"/>
      <c r="AI780" s="16"/>
      <c r="AJ780" s="16"/>
      <c r="AK780" s="16"/>
      <c r="AL780" s="16"/>
      <c r="AM780" s="16"/>
      <c r="AN780" s="16"/>
      <c r="AO780" s="16"/>
      <c r="AP780" s="16"/>
      <c r="AQ780" s="16"/>
      <c r="AR780" s="16"/>
      <c r="AS780" s="16"/>
      <c r="AT780" s="16"/>
      <c r="AU780" s="16"/>
      <c r="AV780" s="16"/>
      <c r="AW780" s="16"/>
      <c r="AX780" s="16"/>
      <c r="AY780" s="16"/>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c r="CN780" s="1"/>
      <c r="CO780" s="1"/>
      <c r="CP780" s="1"/>
      <c r="CQ780" s="1"/>
      <c r="CR780" s="1"/>
      <c r="CS780" s="1"/>
      <c r="CT780" s="1"/>
      <c r="CU780" s="1"/>
      <c r="CV780" s="1"/>
    </row>
    <row r="781" spans="1:100" s="13" customFormat="1" ht="39.950000000000003" customHeight="1" x14ac:dyDescent="0.3">
      <c r="A781" s="18"/>
      <c r="B781" s="30"/>
      <c r="C781" s="18"/>
      <c r="D781" s="18"/>
      <c r="E781" s="18"/>
      <c r="F781" s="30"/>
      <c r="G781" s="18"/>
      <c r="H781" s="18"/>
      <c r="I781" s="18"/>
      <c r="J781" s="30"/>
      <c r="K781" s="18"/>
      <c r="L781" s="18"/>
      <c r="M781" s="18"/>
      <c r="N781" s="30"/>
      <c r="O781" s="18"/>
      <c r="P781" s="30"/>
      <c r="Q781" s="16"/>
      <c r="R781" s="16"/>
      <c r="S781" s="16"/>
      <c r="T781" s="16"/>
      <c r="U781" s="16"/>
      <c r="V781" s="16"/>
      <c r="W781" s="16"/>
      <c r="X781" s="16"/>
      <c r="Y781" s="16"/>
      <c r="Z781" s="16"/>
      <c r="AA781" s="16"/>
      <c r="AB781" s="16"/>
      <c r="AC781" s="16"/>
      <c r="AD781" s="16"/>
      <c r="AE781" s="16"/>
      <c r="AF781" s="16"/>
      <c r="AG781" s="16"/>
      <c r="AH781" s="16"/>
      <c r="AI781" s="16"/>
      <c r="AJ781" s="16"/>
      <c r="AK781" s="16"/>
      <c r="AL781" s="16"/>
      <c r="AM781" s="16"/>
      <c r="AN781" s="16"/>
      <c r="AO781" s="16"/>
      <c r="AP781" s="16"/>
      <c r="AQ781" s="16"/>
      <c r="AR781" s="16"/>
      <c r="AS781" s="16"/>
      <c r="AT781" s="16"/>
      <c r="AU781" s="16"/>
      <c r="AV781" s="16"/>
      <c r="AW781" s="16"/>
      <c r="AX781" s="16"/>
      <c r="AY781" s="16"/>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c r="CN781" s="1"/>
      <c r="CO781" s="1"/>
      <c r="CP781" s="1"/>
      <c r="CQ781" s="1"/>
      <c r="CR781" s="1"/>
      <c r="CS781" s="1"/>
      <c r="CT781" s="1"/>
      <c r="CU781" s="1"/>
      <c r="CV781" s="1"/>
    </row>
    <row r="782" spans="1:100" s="13" customFormat="1" ht="39.950000000000003" customHeight="1" x14ac:dyDescent="0.3">
      <c r="A782" s="18"/>
      <c r="B782" s="30"/>
      <c r="C782" s="18"/>
      <c r="D782" s="18"/>
      <c r="E782" s="18"/>
      <c r="F782" s="30"/>
      <c r="G782" s="18"/>
      <c r="H782" s="18"/>
      <c r="I782" s="18"/>
      <c r="J782" s="30"/>
      <c r="K782" s="18"/>
      <c r="L782" s="18"/>
      <c r="M782" s="18"/>
      <c r="N782" s="30"/>
      <c r="O782" s="18"/>
      <c r="P782" s="30"/>
      <c r="Q782" s="16"/>
      <c r="R782" s="16"/>
      <c r="S782" s="16"/>
      <c r="T782" s="16"/>
      <c r="U782" s="16"/>
      <c r="V782" s="16"/>
      <c r="W782" s="16"/>
      <c r="X782" s="16"/>
      <c r="Y782" s="16"/>
      <c r="Z782" s="16"/>
      <c r="AA782" s="16"/>
      <c r="AB782" s="16"/>
      <c r="AC782" s="16"/>
      <c r="AD782" s="16"/>
      <c r="AE782" s="16"/>
      <c r="AF782" s="16"/>
      <c r="AG782" s="16"/>
      <c r="AH782" s="16"/>
      <c r="AI782" s="16"/>
      <c r="AJ782" s="16"/>
      <c r="AK782" s="16"/>
      <c r="AL782" s="16"/>
      <c r="AM782" s="16"/>
      <c r="AN782" s="16"/>
      <c r="AO782" s="16"/>
      <c r="AP782" s="16"/>
      <c r="AQ782" s="16"/>
      <c r="AR782" s="16"/>
      <c r="AS782" s="16"/>
      <c r="AT782" s="16"/>
      <c r="AU782" s="16"/>
      <c r="AV782" s="16"/>
      <c r="AW782" s="16"/>
      <c r="AX782" s="16"/>
      <c r="AY782" s="16"/>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c r="CN782" s="1"/>
      <c r="CO782" s="1"/>
      <c r="CP782" s="1"/>
      <c r="CQ782" s="1"/>
      <c r="CR782" s="1"/>
      <c r="CS782" s="1"/>
      <c r="CT782" s="1"/>
      <c r="CU782" s="1"/>
      <c r="CV782" s="1"/>
    </row>
    <row r="783" spans="1:100" s="13" customFormat="1" ht="39.950000000000003" customHeight="1" x14ac:dyDescent="0.3">
      <c r="A783" s="18"/>
      <c r="B783" s="30"/>
      <c r="C783" s="18"/>
      <c r="D783" s="18"/>
      <c r="E783" s="18"/>
      <c r="F783" s="30"/>
      <c r="G783" s="18"/>
      <c r="H783" s="18"/>
      <c r="I783" s="18"/>
      <c r="J783" s="30"/>
      <c r="K783" s="18"/>
      <c r="L783" s="18"/>
      <c r="M783" s="18"/>
      <c r="N783" s="30"/>
      <c r="O783" s="18"/>
      <c r="P783" s="30"/>
      <c r="Q783" s="16"/>
      <c r="R783" s="16"/>
      <c r="S783" s="16"/>
      <c r="T783" s="16"/>
      <c r="U783" s="16"/>
      <c r="V783" s="16"/>
      <c r="W783" s="16"/>
      <c r="X783" s="16"/>
      <c r="Y783" s="16"/>
      <c r="Z783" s="16"/>
      <c r="AA783" s="16"/>
      <c r="AB783" s="16"/>
      <c r="AC783" s="16"/>
      <c r="AD783" s="16"/>
      <c r="AE783" s="16"/>
      <c r="AF783" s="16"/>
      <c r="AG783" s="16"/>
      <c r="AH783" s="16"/>
      <c r="AI783" s="16"/>
      <c r="AJ783" s="16"/>
      <c r="AK783" s="16"/>
      <c r="AL783" s="16"/>
      <c r="AM783" s="16"/>
      <c r="AN783" s="16"/>
      <c r="AO783" s="16"/>
      <c r="AP783" s="16"/>
      <c r="AQ783" s="16"/>
      <c r="AR783" s="16"/>
      <c r="AS783" s="16"/>
      <c r="AT783" s="16"/>
      <c r="AU783" s="16"/>
      <c r="AV783" s="16"/>
      <c r="AW783" s="16"/>
      <c r="AX783" s="16"/>
      <c r="AY783" s="16"/>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c r="CN783" s="1"/>
      <c r="CO783" s="1"/>
      <c r="CP783" s="1"/>
      <c r="CQ783" s="1"/>
      <c r="CR783" s="1"/>
      <c r="CS783" s="1"/>
      <c r="CT783" s="1"/>
      <c r="CU783" s="1"/>
      <c r="CV783" s="1"/>
    </row>
    <row r="784" spans="1:100" s="13" customFormat="1" ht="39.950000000000003" customHeight="1" x14ac:dyDescent="0.3">
      <c r="A784" s="18"/>
      <c r="B784" s="30"/>
      <c r="C784" s="18"/>
      <c r="D784" s="18"/>
      <c r="E784" s="18"/>
      <c r="F784" s="30"/>
      <c r="G784" s="18"/>
      <c r="H784" s="18"/>
      <c r="I784" s="18"/>
      <c r="J784" s="30"/>
      <c r="K784" s="18"/>
      <c r="L784" s="18"/>
      <c r="M784" s="18"/>
      <c r="N784" s="30"/>
      <c r="O784" s="18"/>
      <c r="P784" s="30"/>
      <c r="Q784" s="16"/>
      <c r="R784" s="16"/>
      <c r="S784" s="16"/>
      <c r="T784" s="16"/>
      <c r="U784" s="16"/>
      <c r="V784" s="16"/>
      <c r="W784" s="16"/>
      <c r="X784" s="16"/>
      <c r="Y784" s="16"/>
      <c r="Z784" s="16"/>
      <c r="AA784" s="16"/>
      <c r="AB784" s="16"/>
      <c r="AC784" s="16"/>
      <c r="AD784" s="16"/>
      <c r="AE784" s="16"/>
      <c r="AF784" s="16"/>
      <c r="AG784" s="16"/>
      <c r="AH784" s="16"/>
      <c r="AI784" s="16"/>
      <c r="AJ784" s="16"/>
      <c r="AK784" s="16"/>
      <c r="AL784" s="16"/>
      <c r="AM784" s="16"/>
      <c r="AN784" s="16"/>
      <c r="AO784" s="16"/>
      <c r="AP784" s="16"/>
      <c r="AQ784" s="16"/>
      <c r="AR784" s="16"/>
      <c r="AS784" s="16"/>
      <c r="AT784" s="16"/>
      <c r="AU784" s="16"/>
      <c r="AV784" s="16"/>
      <c r="AW784" s="16"/>
      <c r="AX784" s="16"/>
      <c r="AY784" s="16"/>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c r="CN784" s="1"/>
      <c r="CO784" s="1"/>
      <c r="CP784" s="1"/>
      <c r="CQ784" s="1"/>
      <c r="CR784" s="1"/>
      <c r="CS784" s="1"/>
      <c r="CT784" s="1"/>
      <c r="CU784" s="1"/>
      <c r="CV784" s="1"/>
    </row>
    <row r="785" spans="1:100" s="13" customFormat="1" ht="39.950000000000003" customHeight="1" x14ac:dyDescent="0.3">
      <c r="A785" s="18"/>
      <c r="B785" s="30"/>
      <c r="C785" s="18"/>
      <c r="D785" s="18"/>
      <c r="E785" s="18"/>
      <c r="F785" s="30"/>
      <c r="G785" s="18"/>
      <c r="H785" s="18"/>
      <c r="I785" s="18"/>
      <c r="J785" s="30"/>
      <c r="K785" s="18"/>
      <c r="L785" s="18"/>
      <c r="M785" s="18"/>
      <c r="N785" s="30"/>
      <c r="O785" s="18"/>
      <c r="P785" s="30"/>
      <c r="Q785" s="16"/>
      <c r="R785" s="16"/>
      <c r="S785" s="16"/>
      <c r="T785" s="16"/>
      <c r="U785" s="16"/>
      <c r="V785" s="16"/>
      <c r="W785" s="16"/>
      <c r="X785" s="16"/>
      <c r="Y785" s="16"/>
      <c r="Z785" s="16"/>
      <c r="AA785" s="16"/>
      <c r="AB785" s="16"/>
      <c r="AC785" s="16"/>
      <c r="AD785" s="16"/>
      <c r="AE785" s="16"/>
      <c r="AF785" s="16"/>
      <c r="AG785" s="16"/>
      <c r="AH785" s="16"/>
      <c r="AI785" s="16"/>
      <c r="AJ785" s="16"/>
      <c r="AK785" s="16"/>
      <c r="AL785" s="16"/>
      <c r="AM785" s="16"/>
      <c r="AN785" s="16"/>
      <c r="AO785" s="16"/>
      <c r="AP785" s="16"/>
      <c r="AQ785" s="16"/>
      <c r="AR785" s="16"/>
      <c r="AS785" s="16"/>
      <c r="AT785" s="16"/>
      <c r="AU785" s="16"/>
      <c r="AV785" s="16"/>
      <c r="AW785" s="16"/>
      <c r="AX785" s="16"/>
      <c r="AY785" s="16"/>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c r="CN785" s="1"/>
      <c r="CO785" s="1"/>
      <c r="CP785" s="1"/>
      <c r="CQ785" s="1"/>
      <c r="CR785" s="1"/>
      <c r="CS785" s="1"/>
      <c r="CT785" s="1"/>
      <c r="CU785" s="1"/>
      <c r="CV785" s="1"/>
    </row>
    <row r="786" spans="1:100" s="13" customFormat="1" ht="39.950000000000003" customHeight="1" x14ac:dyDescent="0.3">
      <c r="A786" s="18"/>
      <c r="B786" s="30"/>
      <c r="C786" s="18"/>
      <c r="D786" s="18"/>
      <c r="E786" s="18"/>
      <c r="F786" s="30"/>
      <c r="G786" s="18"/>
      <c r="H786" s="18"/>
      <c r="I786" s="18"/>
      <c r="J786" s="30"/>
      <c r="K786" s="18"/>
      <c r="L786" s="18"/>
      <c r="M786" s="18"/>
      <c r="N786" s="30"/>
      <c r="O786" s="18"/>
      <c r="P786" s="30"/>
      <c r="Q786" s="16"/>
      <c r="R786" s="16"/>
      <c r="S786" s="16"/>
      <c r="T786" s="16"/>
      <c r="U786" s="16"/>
      <c r="V786" s="16"/>
      <c r="W786" s="16"/>
      <c r="X786" s="16"/>
      <c r="Y786" s="16"/>
      <c r="Z786" s="16"/>
      <c r="AA786" s="16"/>
      <c r="AB786" s="16"/>
      <c r="AC786" s="16"/>
      <c r="AD786" s="16"/>
      <c r="AE786" s="16"/>
      <c r="AF786" s="16"/>
      <c r="AG786" s="16"/>
      <c r="AH786" s="16"/>
      <c r="AI786" s="16"/>
      <c r="AJ786" s="16"/>
      <c r="AK786" s="16"/>
      <c r="AL786" s="16"/>
      <c r="AM786" s="16"/>
      <c r="AN786" s="16"/>
      <c r="AO786" s="16"/>
      <c r="AP786" s="16"/>
      <c r="AQ786" s="16"/>
      <c r="AR786" s="16"/>
      <c r="AS786" s="16"/>
      <c r="AT786" s="16"/>
      <c r="AU786" s="16"/>
      <c r="AV786" s="16"/>
      <c r="AW786" s="16"/>
      <c r="AX786" s="16"/>
      <c r="AY786" s="16"/>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c r="CN786" s="1"/>
      <c r="CO786" s="1"/>
      <c r="CP786" s="1"/>
      <c r="CQ786" s="1"/>
      <c r="CR786" s="1"/>
      <c r="CS786" s="1"/>
      <c r="CT786" s="1"/>
      <c r="CU786" s="1"/>
      <c r="CV786" s="1"/>
    </row>
    <row r="787" spans="1:100" s="13" customFormat="1" ht="39.950000000000003" customHeight="1" x14ac:dyDescent="0.3">
      <c r="A787" s="18"/>
      <c r="B787" s="30"/>
      <c r="C787" s="18"/>
      <c r="D787" s="18"/>
      <c r="E787" s="18"/>
      <c r="F787" s="30"/>
      <c r="G787" s="18"/>
      <c r="H787" s="18"/>
      <c r="I787" s="18"/>
      <c r="J787" s="30"/>
      <c r="K787" s="18"/>
      <c r="L787" s="18"/>
      <c r="M787" s="18"/>
      <c r="N787" s="30"/>
      <c r="O787" s="18"/>
      <c r="P787" s="30"/>
      <c r="Q787" s="16"/>
      <c r="R787" s="16"/>
      <c r="S787" s="16"/>
      <c r="T787" s="16"/>
      <c r="U787" s="16"/>
      <c r="V787" s="16"/>
      <c r="W787" s="16"/>
      <c r="X787" s="16"/>
      <c r="Y787" s="16"/>
      <c r="Z787" s="16"/>
      <c r="AA787" s="16"/>
      <c r="AB787" s="16"/>
      <c r="AC787" s="16"/>
      <c r="AD787" s="16"/>
      <c r="AE787" s="16"/>
      <c r="AF787" s="16"/>
      <c r="AG787" s="16"/>
      <c r="AH787" s="16"/>
      <c r="AI787" s="16"/>
      <c r="AJ787" s="16"/>
      <c r="AK787" s="16"/>
      <c r="AL787" s="16"/>
      <c r="AM787" s="16"/>
      <c r="AN787" s="16"/>
      <c r="AO787" s="16"/>
      <c r="AP787" s="16"/>
      <c r="AQ787" s="16"/>
      <c r="AR787" s="16"/>
      <c r="AS787" s="16"/>
      <c r="AT787" s="16"/>
      <c r="AU787" s="16"/>
      <c r="AV787" s="16"/>
      <c r="AW787" s="16"/>
      <c r="AX787" s="16"/>
      <c r="AY787" s="16"/>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c r="CN787" s="1"/>
      <c r="CO787" s="1"/>
      <c r="CP787" s="1"/>
      <c r="CQ787" s="1"/>
      <c r="CR787" s="1"/>
      <c r="CS787" s="1"/>
      <c r="CT787" s="1"/>
      <c r="CU787" s="1"/>
      <c r="CV787" s="1"/>
    </row>
    <row r="788" spans="1:100" s="13" customFormat="1" ht="39.950000000000003" customHeight="1" x14ac:dyDescent="0.3">
      <c r="A788" s="18"/>
      <c r="B788" s="30"/>
      <c r="C788" s="18"/>
      <c r="D788" s="18"/>
      <c r="E788" s="18"/>
      <c r="F788" s="30"/>
      <c r="G788" s="18"/>
      <c r="H788" s="18"/>
      <c r="I788" s="18"/>
      <c r="J788" s="30"/>
      <c r="K788" s="18"/>
      <c r="L788" s="18"/>
      <c r="M788" s="18"/>
      <c r="N788" s="30"/>
      <c r="O788" s="18"/>
      <c r="P788" s="30"/>
      <c r="Q788" s="16"/>
      <c r="R788" s="16"/>
      <c r="S788" s="16"/>
      <c r="T788" s="16"/>
      <c r="U788" s="16"/>
      <c r="V788" s="16"/>
      <c r="W788" s="16"/>
      <c r="X788" s="16"/>
      <c r="Y788" s="16"/>
      <c r="Z788" s="16"/>
      <c r="AA788" s="16"/>
      <c r="AB788" s="16"/>
      <c r="AC788" s="16"/>
      <c r="AD788" s="16"/>
      <c r="AE788" s="16"/>
      <c r="AF788" s="16"/>
      <c r="AG788" s="16"/>
      <c r="AH788" s="16"/>
      <c r="AI788" s="16"/>
      <c r="AJ788" s="16"/>
      <c r="AK788" s="16"/>
      <c r="AL788" s="16"/>
      <c r="AM788" s="16"/>
      <c r="AN788" s="16"/>
      <c r="AO788" s="16"/>
      <c r="AP788" s="16"/>
      <c r="AQ788" s="16"/>
      <c r="AR788" s="16"/>
      <c r="AS788" s="16"/>
      <c r="AT788" s="16"/>
      <c r="AU788" s="16"/>
      <c r="AV788" s="16"/>
      <c r="AW788" s="16"/>
      <c r="AX788" s="16"/>
      <c r="AY788" s="16"/>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c r="CN788" s="1"/>
      <c r="CO788" s="1"/>
      <c r="CP788" s="1"/>
      <c r="CQ788" s="1"/>
      <c r="CR788" s="1"/>
      <c r="CS788" s="1"/>
      <c r="CT788" s="1"/>
      <c r="CU788" s="1"/>
      <c r="CV788" s="1"/>
    </row>
    <row r="789" spans="1:100" s="13" customFormat="1" ht="39.950000000000003" customHeight="1" x14ac:dyDescent="0.3">
      <c r="A789" s="18"/>
      <c r="B789" s="30"/>
      <c r="C789" s="18"/>
      <c r="D789" s="18"/>
      <c r="E789" s="18"/>
      <c r="F789" s="30"/>
      <c r="G789" s="18"/>
      <c r="H789" s="18"/>
      <c r="I789" s="18"/>
      <c r="J789" s="30"/>
      <c r="K789" s="18"/>
      <c r="L789" s="18"/>
      <c r="M789" s="18"/>
      <c r="N789" s="30"/>
      <c r="O789" s="18"/>
      <c r="P789" s="30"/>
      <c r="Q789" s="16"/>
      <c r="R789" s="16"/>
      <c r="S789" s="16"/>
      <c r="T789" s="16"/>
      <c r="U789" s="16"/>
      <c r="V789" s="16"/>
      <c r="W789" s="16"/>
      <c r="X789" s="16"/>
      <c r="Y789" s="16"/>
      <c r="Z789" s="16"/>
      <c r="AA789" s="16"/>
      <c r="AB789" s="16"/>
      <c r="AC789" s="16"/>
      <c r="AD789" s="16"/>
      <c r="AE789" s="16"/>
      <c r="AF789" s="16"/>
      <c r="AG789" s="16"/>
      <c r="AH789" s="16"/>
      <c r="AI789" s="16"/>
      <c r="AJ789" s="16"/>
      <c r="AK789" s="16"/>
      <c r="AL789" s="16"/>
      <c r="AM789" s="16"/>
      <c r="AN789" s="16"/>
      <c r="AO789" s="16"/>
      <c r="AP789" s="16"/>
      <c r="AQ789" s="16"/>
      <c r="AR789" s="16"/>
      <c r="AS789" s="16"/>
      <c r="AT789" s="16"/>
      <c r="AU789" s="16"/>
      <c r="AV789" s="16"/>
      <c r="AW789" s="16"/>
      <c r="AX789" s="16"/>
      <c r="AY789" s="16"/>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c r="CN789" s="1"/>
      <c r="CO789" s="1"/>
      <c r="CP789" s="1"/>
      <c r="CQ789" s="1"/>
      <c r="CR789" s="1"/>
      <c r="CS789" s="1"/>
      <c r="CT789" s="1"/>
      <c r="CU789" s="1"/>
      <c r="CV789" s="1"/>
    </row>
    <row r="790" spans="1:100" s="13" customFormat="1" ht="39.950000000000003" customHeight="1" x14ac:dyDescent="0.3">
      <c r="A790" s="18"/>
      <c r="B790" s="30"/>
      <c r="C790" s="18"/>
      <c r="D790" s="18"/>
      <c r="E790" s="18"/>
      <c r="F790" s="30"/>
      <c r="G790" s="18"/>
      <c r="H790" s="18"/>
      <c r="I790" s="18"/>
      <c r="J790" s="30"/>
      <c r="K790" s="18"/>
      <c r="L790" s="18"/>
      <c r="M790" s="18"/>
      <c r="N790" s="30"/>
      <c r="O790" s="18"/>
      <c r="P790" s="30"/>
      <c r="Q790" s="16"/>
      <c r="R790" s="16"/>
      <c r="S790" s="16"/>
      <c r="T790" s="16"/>
      <c r="U790" s="16"/>
      <c r="V790" s="16"/>
      <c r="W790" s="16"/>
      <c r="X790" s="16"/>
      <c r="Y790" s="16"/>
      <c r="Z790" s="16"/>
      <c r="AA790" s="16"/>
      <c r="AB790" s="16"/>
      <c r="AC790" s="16"/>
      <c r="AD790" s="16"/>
      <c r="AE790" s="16"/>
      <c r="AF790" s="16"/>
      <c r="AG790" s="16"/>
      <c r="AH790" s="16"/>
      <c r="AI790" s="16"/>
      <c r="AJ790" s="16"/>
      <c r="AK790" s="16"/>
      <c r="AL790" s="16"/>
      <c r="AM790" s="16"/>
      <c r="AN790" s="16"/>
      <c r="AO790" s="16"/>
      <c r="AP790" s="16"/>
      <c r="AQ790" s="16"/>
      <c r="AR790" s="16"/>
      <c r="AS790" s="16"/>
      <c r="AT790" s="16"/>
      <c r="AU790" s="16"/>
      <c r="AV790" s="16"/>
      <c r="AW790" s="16"/>
      <c r="AX790" s="16"/>
      <c r="AY790" s="16"/>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c r="CN790" s="1"/>
      <c r="CO790" s="1"/>
      <c r="CP790" s="1"/>
      <c r="CQ790" s="1"/>
      <c r="CR790" s="1"/>
      <c r="CS790" s="1"/>
      <c r="CT790" s="1"/>
      <c r="CU790" s="1"/>
      <c r="CV790" s="1"/>
    </row>
    <row r="791" spans="1:100" s="13" customFormat="1" ht="39.950000000000003" customHeight="1" x14ac:dyDescent="0.3">
      <c r="A791" s="18"/>
      <c r="B791" s="30"/>
      <c r="C791" s="18"/>
      <c r="D791" s="18"/>
      <c r="E791" s="18"/>
      <c r="F791" s="30"/>
      <c r="G791" s="18"/>
      <c r="H791" s="18"/>
      <c r="I791" s="18"/>
      <c r="J791" s="30"/>
      <c r="K791" s="18"/>
      <c r="L791" s="18"/>
      <c r="M791" s="18"/>
      <c r="N791" s="30"/>
      <c r="O791" s="18"/>
      <c r="P791" s="30"/>
      <c r="Q791" s="16"/>
      <c r="R791" s="16"/>
      <c r="S791" s="16"/>
      <c r="T791" s="16"/>
      <c r="U791" s="16"/>
      <c r="V791" s="16"/>
      <c r="W791" s="16"/>
      <c r="X791" s="16"/>
      <c r="Y791" s="16"/>
      <c r="Z791" s="16"/>
      <c r="AA791" s="16"/>
      <c r="AB791" s="16"/>
      <c r="AC791" s="16"/>
      <c r="AD791" s="16"/>
      <c r="AE791" s="16"/>
      <c r="AF791" s="16"/>
      <c r="AG791" s="16"/>
      <c r="AH791" s="16"/>
      <c r="AI791" s="16"/>
      <c r="AJ791" s="16"/>
      <c r="AK791" s="16"/>
      <c r="AL791" s="16"/>
      <c r="AM791" s="16"/>
      <c r="AN791" s="16"/>
      <c r="AO791" s="16"/>
      <c r="AP791" s="16"/>
      <c r="AQ791" s="16"/>
      <c r="AR791" s="16"/>
      <c r="AS791" s="16"/>
      <c r="AT791" s="16"/>
      <c r="AU791" s="16"/>
      <c r="AV791" s="16"/>
      <c r="AW791" s="16"/>
      <c r="AX791" s="16"/>
      <c r="AY791" s="16"/>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c r="CN791" s="1"/>
      <c r="CO791" s="1"/>
      <c r="CP791" s="1"/>
      <c r="CQ791" s="1"/>
      <c r="CR791" s="1"/>
      <c r="CS791" s="1"/>
      <c r="CT791" s="1"/>
      <c r="CU791" s="1"/>
      <c r="CV791" s="1"/>
    </row>
    <row r="792" spans="1:100" s="13" customFormat="1" ht="39.950000000000003" customHeight="1" x14ac:dyDescent="0.3">
      <c r="A792" s="18"/>
      <c r="B792" s="30"/>
      <c r="C792" s="18"/>
      <c r="D792" s="18"/>
      <c r="E792" s="18"/>
      <c r="F792" s="30"/>
      <c r="G792" s="18"/>
      <c r="H792" s="18"/>
      <c r="I792" s="18"/>
      <c r="J792" s="30"/>
      <c r="K792" s="18"/>
      <c r="L792" s="18"/>
      <c r="M792" s="18"/>
      <c r="N792" s="30"/>
      <c r="O792" s="18"/>
      <c r="P792" s="30"/>
      <c r="Q792" s="16"/>
      <c r="R792" s="16"/>
      <c r="S792" s="16"/>
      <c r="T792" s="16"/>
      <c r="U792" s="16"/>
      <c r="V792" s="16"/>
      <c r="W792" s="16"/>
      <c r="X792" s="16"/>
      <c r="Y792" s="16"/>
      <c r="Z792" s="16"/>
      <c r="AA792" s="16"/>
      <c r="AB792" s="16"/>
      <c r="AC792" s="16"/>
      <c r="AD792" s="16"/>
      <c r="AE792" s="16"/>
      <c r="AF792" s="16"/>
      <c r="AG792" s="16"/>
      <c r="AH792" s="16"/>
      <c r="AI792" s="16"/>
      <c r="AJ792" s="16"/>
      <c r="AK792" s="16"/>
      <c r="AL792" s="16"/>
      <c r="AM792" s="16"/>
      <c r="AN792" s="16"/>
      <c r="AO792" s="16"/>
      <c r="AP792" s="16"/>
      <c r="AQ792" s="16"/>
      <c r="AR792" s="16"/>
      <c r="AS792" s="16"/>
      <c r="AT792" s="16"/>
      <c r="AU792" s="16"/>
      <c r="AV792" s="16"/>
      <c r="AW792" s="16"/>
      <c r="AX792" s="16"/>
      <c r="AY792" s="16"/>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c r="CN792" s="1"/>
      <c r="CO792" s="1"/>
      <c r="CP792" s="1"/>
      <c r="CQ792" s="1"/>
      <c r="CR792" s="1"/>
      <c r="CS792" s="1"/>
      <c r="CT792" s="1"/>
      <c r="CU792" s="1"/>
      <c r="CV792" s="1"/>
    </row>
    <row r="793" spans="1:100" s="13" customFormat="1" ht="39.950000000000003" customHeight="1" x14ac:dyDescent="0.3">
      <c r="A793" s="18"/>
      <c r="B793" s="30"/>
      <c r="C793" s="18"/>
      <c r="D793" s="18"/>
      <c r="E793" s="18"/>
      <c r="F793" s="30"/>
      <c r="G793" s="18"/>
      <c r="H793" s="18"/>
      <c r="I793" s="18"/>
      <c r="J793" s="30"/>
      <c r="K793" s="18"/>
      <c r="L793" s="18"/>
      <c r="M793" s="18"/>
      <c r="N793" s="30"/>
      <c r="O793" s="18"/>
      <c r="P793" s="30"/>
      <c r="Q793" s="16"/>
      <c r="R793" s="16"/>
      <c r="S793" s="16"/>
      <c r="T793" s="16"/>
      <c r="U793" s="16"/>
      <c r="V793" s="16"/>
      <c r="W793" s="16"/>
      <c r="X793" s="16"/>
      <c r="Y793" s="16"/>
      <c r="Z793" s="16"/>
      <c r="AA793" s="16"/>
      <c r="AB793" s="16"/>
      <c r="AC793" s="16"/>
      <c r="AD793" s="16"/>
      <c r="AE793" s="16"/>
      <c r="AF793" s="16"/>
      <c r="AG793" s="16"/>
      <c r="AH793" s="16"/>
      <c r="AI793" s="16"/>
      <c r="AJ793" s="16"/>
      <c r="AK793" s="16"/>
      <c r="AL793" s="16"/>
      <c r="AM793" s="16"/>
      <c r="AN793" s="16"/>
      <c r="AO793" s="16"/>
      <c r="AP793" s="16"/>
      <c r="AQ793" s="16"/>
      <c r="AR793" s="16"/>
      <c r="AS793" s="16"/>
      <c r="AT793" s="16"/>
      <c r="AU793" s="16"/>
      <c r="AV793" s="16"/>
      <c r="AW793" s="16"/>
      <c r="AX793" s="16"/>
      <c r="AY793" s="16"/>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c r="CN793" s="1"/>
      <c r="CO793" s="1"/>
      <c r="CP793" s="1"/>
      <c r="CQ793" s="1"/>
      <c r="CR793" s="1"/>
      <c r="CS793" s="1"/>
      <c r="CT793" s="1"/>
      <c r="CU793" s="1"/>
      <c r="CV793" s="1"/>
    </row>
    <row r="794" spans="1:100" s="13" customFormat="1" ht="39.950000000000003" customHeight="1" x14ac:dyDescent="0.3">
      <c r="A794" s="18"/>
      <c r="B794" s="30"/>
      <c r="C794" s="18"/>
      <c r="D794" s="18"/>
      <c r="E794" s="18"/>
      <c r="F794" s="30"/>
      <c r="G794" s="18"/>
      <c r="H794" s="18"/>
      <c r="I794" s="18"/>
      <c r="J794" s="30"/>
      <c r="K794" s="18"/>
      <c r="L794" s="18"/>
      <c r="M794" s="18"/>
      <c r="N794" s="30"/>
      <c r="O794" s="18"/>
      <c r="P794" s="30"/>
      <c r="Q794" s="16"/>
      <c r="R794" s="16"/>
      <c r="S794" s="16"/>
      <c r="T794" s="16"/>
      <c r="U794" s="16"/>
      <c r="V794" s="16"/>
      <c r="W794" s="16"/>
      <c r="X794" s="16"/>
      <c r="Y794" s="16"/>
      <c r="Z794" s="16"/>
      <c r="AA794" s="16"/>
      <c r="AB794" s="16"/>
      <c r="AC794" s="16"/>
      <c r="AD794" s="16"/>
      <c r="AE794" s="16"/>
      <c r="AF794" s="16"/>
      <c r="AG794" s="16"/>
      <c r="AH794" s="16"/>
      <c r="AI794" s="16"/>
      <c r="AJ794" s="16"/>
      <c r="AK794" s="16"/>
      <c r="AL794" s="16"/>
      <c r="AM794" s="16"/>
      <c r="AN794" s="16"/>
      <c r="AO794" s="16"/>
      <c r="AP794" s="16"/>
      <c r="AQ794" s="16"/>
      <c r="AR794" s="16"/>
      <c r="AS794" s="16"/>
      <c r="AT794" s="16"/>
      <c r="AU794" s="16"/>
      <c r="AV794" s="16"/>
      <c r="AW794" s="16"/>
      <c r="AX794" s="16"/>
      <c r="AY794" s="16"/>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c r="CN794" s="1"/>
      <c r="CO794" s="1"/>
      <c r="CP794" s="1"/>
      <c r="CQ794" s="1"/>
      <c r="CR794" s="1"/>
      <c r="CS794" s="1"/>
      <c r="CT794" s="1"/>
      <c r="CU794" s="1"/>
      <c r="CV794" s="1"/>
    </row>
    <row r="795" spans="1:100" s="13" customFormat="1" ht="39.950000000000003" customHeight="1" x14ac:dyDescent="0.3">
      <c r="A795" s="18"/>
      <c r="B795" s="30"/>
      <c r="C795" s="18"/>
      <c r="D795" s="18"/>
      <c r="E795" s="18"/>
      <c r="F795" s="30"/>
      <c r="G795" s="18"/>
      <c r="H795" s="18"/>
      <c r="I795" s="18"/>
      <c r="J795" s="30"/>
      <c r="K795" s="18"/>
      <c r="L795" s="18"/>
      <c r="M795" s="18"/>
      <c r="N795" s="30"/>
      <c r="O795" s="18"/>
      <c r="P795" s="30"/>
      <c r="Q795" s="16"/>
      <c r="R795" s="16"/>
      <c r="S795" s="16"/>
      <c r="T795" s="16"/>
      <c r="U795" s="16"/>
      <c r="V795" s="16"/>
      <c r="W795" s="16"/>
      <c r="X795" s="16"/>
      <c r="Y795" s="16"/>
      <c r="Z795" s="16"/>
      <c r="AA795" s="16"/>
      <c r="AB795" s="16"/>
      <c r="AC795" s="16"/>
      <c r="AD795" s="16"/>
      <c r="AE795" s="16"/>
      <c r="AF795" s="16"/>
      <c r="AG795" s="16"/>
      <c r="AH795" s="16"/>
      <c r="AI795" s="16"/>
      <c r="AJ795" s="16"/>
      <c r="AK795" s="16"/>
      <c r="AL795" s="16"/>
      <c r="AM795" s="16"/>
      <c r="AN795" s="16"/>
      <c r="AO795" s="16"/>
      <c r="AP795" s="16"/>
      <c r="AQ795" s="16"/>
      <c r="AR795" s="16"/>
      <c r="AS795" s="16"/>
      <c r="AT795" s="16"/>
      <c r="AU795" s="16"/>
      <c r="AV795" s="16"/>
      <c r="AW795" s="16"/>
      <c r="AX795" s="16"/>
      <c r="AY795" s="16"/>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c r="CN795" s="1"/>
      <c r="CO795" s="1"/>
      <c r="CP795" s="1"/>
      <c r="CQ795" s="1"/>
      <c r="CR795" s="1"/>
      <c r="CS795" s="1"/>
      <c r="CT795" s="1"/>
      <c r="CU795" s="1"/>
      <c r="CV795" s="1"/>
    </row>
    <row r="796" spans="1:100" s="13" customFormat="1" ht="39.950000000000003" customHeight="1" x14ac:dyDescent="0.3">
      <c r="A796" s="18"/>
      <c r="B796" s="30"/>
      <c r="C796" s="18"/>
      <c r="D796" s="18"/>
      <c r="E796" s="18"/>
      <c r="F796" s="30"/>
      <c r="G796" s="18"/>
      <c r="H796" s="18"/>
      <c r="I796" s="18"/>
      <c r="J796" s="30"/>
      <c r="K796" s="18"/>
      <c r="L796" s="18"/>
      <c r="M796" s="18"/>
      <c r="N796" s="30"/>
      <c r="O796" s="18"/>
      <c r="P796" s="30"/>
      <c r="Q796" s="16"/>
      <c r="R796" s="16"/>
      <c r="S796" s="16"/>
      <c r="T796" s="16"/>
      <c r="U796" s="16"/>
      <c r="V796" s="16"/>
      <c r="W796" s="16"/>
      <c r="X796" s="16"/>
      <c r="Y796" s="16"/>
      <c r="Z796" s="16"/>
      <c r="AA796" s="16"/>
      <c r="AB796" s="16"/>
      <c r="AC796" s="16"/>
      <c r="AD796" s="16"/>
      <c r="AE796" s="16"/>
      <c r="AF796" s="16"/>
      <c r="AG796" s="16"/>
      <c r="AH796" s="16"/>
      <c r="AI796" s="16"/>
      <c r="AJ796" s="16"/>
      <c r="AK796" s="16"/>
      <c r="AL796" s="16"/>
      <c r="AM796" s="16"/>
      <c r="AN796" s="16"/>
      <c r="AO796" s="16"/>
      <c r="AP796" s="16"/>
      <c r="AQ796" s="16"/>
      <c r="AR796" s="16"/>
      <c r="AS796" s="16"/>
      <c r="AT796" s="16"/>
      <c r="AU796" s="16"/>
      <c r="AV796" s="16"/>
      <c r="AW796" s="16"/>
      <c r="AX796" s="16"/>
      <c r="AY796" s="16"/>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c r="CN796" s="1"/>
      <c r="CO796" s="1"/>
      <c r="CP796" s="1"/>
      <c r="CQ796" s="1"/>
      <c r="CR796" s="1"/>
      <c r="CS796" s="1"/>
      <c r="CT796" s="1"/>
      <c r="CU796" s="1"/>
      <c r="CV796" s="1"/>
    </row>
    <row r="797" spans="1:100" s="13" customFormat="1" ht="39.950000000000003" customHeight="1" x14ac:dyDescent="0.3">
      <c r="A797" s="18"/>
      <c r="B797" s="30"/>
      <c r="C797" s="18"/>
      <c r="D797" s="18"/>
      <c r="E797" s="18"/>
      <c r="F797" s="30"/>
      <c r="G797" s="18"/>
      <c r="H797" s="18"/>
      <c r="I797" s="18"/>
      <c r="J797" s="30"/>
      <c r="K797" s="18"/>
      <c r="L797" s="18"/>
      <c r="M797" s="18"/>
      <c r="N797" s="30"/>
      <c r="O797" s="18"/>
      <c r="P797" s="30"/>
      <c r="Q797" s="16"/>
      <c r="R797" s="16"/>
      <c r="S797" s="16"/>
      <c r="T797" s="16"/>
      <c r="U797" s="16"/>
      <c r="V797" s="16"/>
      <c r="W797" s="16"/>
      <c r="X797" s="16"/>
      <c r="Y797" s="16"/>
      <c r="Z797" s="16"/>
      <c r="AA797" s="16"/>
      <c r="AB797" s="16"/>
      <c r="AC797" s="16"/>
      <c r="AD797" s="16"/>
      <c r="AE797" s="16"/>
      <c r="AF797" s="16"/>
      <c r="AG797" s="16"/>
      <c r="AH797" s="16"/>
      <c r="AI797" s="16"/>
      <c r="AJ797" s="16"/>
      <c r="AK797" s="16"/>
      <c r="AL797" s="16"/>
      <c r="AM797" s="16"/>
      <c r="AN797" s="16"/>
      <c r="AO797" s="16"/>
      <c r="AP797" s="16"/>
      <c r="AQ797" s="16"/>
      <c r="AR797" s="16"/>
      <c r="AS797" s="16"/>
      <c r="AT797" s="16"/>
      <c r="AU797" s="16"/>
      <c r="AV797" s="16"/>
      <c r="AW797" s="16"/>
      <c r="AX797" s="16"/>
      <c r="AY797" s="16"/>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c r="CN797" s="1"/>
      <c r="CO797" s="1"/>
      <c r="CP797" s="1"/>
      <c r="CQ797" s="1"/>
      <c r="CR797" s="1"/>
      <c r="CS797" s="1"/>
      <c r="CT797" s="1"/>
      <c r="CU797" s="1"/>
      <c r="CV797" s="1"/>
    </row>
    <row r="798" spans="1:100" s="13" customFormat="1" ht="39.950000000000003" customHeight="1" x14ac:dyDescent="0.3">
      <c r="A798" s="18"/>
      <c r="B798" s="30"/>
      <c r="C798" s="18"/>
      <c r="D798" s="18"/>
      <c r="E798" s="18"/>
      <c r="F798" s="30"/>
      <c r="G798" s="18"/>
      <c r="H798" s="18"/>
      <c r="I798" s="18"/>
      <c r="J798" s="30"/>
      <c r="K798" s="18"/>
      <c r="L798" s="18"/>
      <c r="M798" s="18"/>
      <c r="N798" s="30"/>
      <c r="O798" s="18"/>
      <c r="P798" s="30"/>
      <c r="Q798" s="16"/>
      <c r="R798" s="16"/>
      <c r="S798" s="16"/>
      <c r="T798" s="16"/>
      <c r="U798" s="16"/>
      <c r="V798" s="16"/>
      <c r="W798" s="16"/>
      <c r="X798" s="16"/>
      <c r="Y798" s="16"/>
      <c r="Z798" s="16"/>
      <c r="AA798" s="16"/>
      <c r="AB798" s="16"/>
      <c r="AC798" s="16"/>
      <c r="AD798" s="16"/>
      <c r="AE798" s="16"/>
      <c r="AF798" s="16"/>
      <c r="AG798" s="16"/>
      <c r="AH798" s="16"/>
      <c r="AI798" s="16"/>
      <c r="AJ798" s="16"/>
      <c r="AK798" s="16"/>
      <c r="AL798" s="16"/>
      <c r="AM798" s="16"/>
      <c r="AN798" s="16"/>
      <c r="AO798" s="16"/>
      <c r="AP798" s="16"/>
      <c r="AQ798" s="16"/>
      <c r="AR798" s="16"/>
      <c r="AS798" s="16"/>
      <c r="AT798" s="16"/>
      <c r="AU798" s="16"/>
      <c r="AV798" s="16"/>
      <c r="AW798" s="16"/>
      <c r="AX798" s="16"/>
      <c r="AY798" s="16"/>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c r="CN798" s="1"/>
      <c r="CO798" s="1"/>
      <c r="CP798" s="1"/>
      <c r="CQ798" s="1"/>
      <c r="CR798" s="1"/>
      <c r="CS798" s="1"/>
      <c r="CT798" s="1"/>
      <c r="CU798" s="1"/>
      <c r="CV798" s="1"/>
    </row>
    <row r="799" spans="1:100" s="13" customFormat="1" ht="39.950000000000003" customHeight="1" x14ac:dyDescent="0.3">
      <c r="A799" s="18"/>
      <c r="B799" s="30"/>
      <c r="C799" s="18"/>
      <c r="D799" s="18"/>
      <c r="E799" s="18"/>
      <c r="F799" s="30"/>
      <c r="G799" s="18"/>
      <c r="H799" s="18"/>
      <c r="I799" s="18"/>
      <c r="J799" s="30"/>
      <c r="K799" s="18"/>
      <c r="L799" s="18"/>
      <c r="M799" s="18"/>
      <c r="N799" s="30"/>
      <c r="O799" s="18"/>
      <c r="P799" s="30"/>
      <c r="Q799" s="16"/>
      <c r="R799" s="16"/>
      <c r="S799" s="16"/>
      <c r="T799" s="16"/>
      <c r="U799" s="16"/>
      <c r="V799" s="16"/>
      <c r="W799" s="16"/>
      <c r="X799" s="16"/>
      <c r="Y799" s="16"/>
      <c r="Z799" s="16"/>
      <c r="AA799" s="16"/>
      <c r="AB799" s="16"/>
      <c r="AC799" s="16"/>
      <c r="AD799" s="16"/>
      <c r="AE799" s="16"/>
      <c r="AF799" s="16"/>
      <c r="AG799" s="16"/>
      <c r="AH799" s="16"/>
      <c r="AI799" s="16"/>
      <c r="AJ799" s="16"/>
      <c r="AK799" s="16"/>
      <c r="AL799" s="16"/>
      <c r="AM799" s="16"/>
      <c r="AN799" s="16"/>
      <c r="AO799" s="16"/>
      <c r="AP799" s="16"/>
      <c r="AQ799" s="16"/>
      <c r="AR799" s="16"/>
      <c r="AS799" s="16"/>
      <c r="AT799" s="16"/>
      <c r="AU799" s="16"/>
      <c r="AV799" s="16"/>
      <c r="AW799" s="16"/>
      <c r="AX799" s="16"/>
      <c r="AY799" s="16"/>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c r="CP799" s="1"/>
      <c r="CQ799" s="1"/>
      <c r="CR799" s="1"/>
      <c r="CS799" s="1"/>
      <c r="CT799" s="1"/>
      <c r="CU799" s="1"/>
      <c r="CV799" s="1"/>
    </row>
    <row r="800" spans="1:100" s="13" customFormat="1" ht="39.950000000000003" customHeight="1" x14ac:dyDescent="0.3">
      <c r="A800" s="18"/>
      <c r="B800" s="30"/>
      <c r="C800" s="18"/>
      <c r="D800" s="18"/>
      <c r="E800" s="18"/>
      <c r="F800" s="30"/>
      <c r="G800" s="18"/>
      <c r="H800" s="18"/>
      <c r="I800" s="18"/>
      <c r="J800" s="30"/>
      <c r="K800" s="18"/>
      <c r="L800" s="18"/>
      <c r="M800" s="18"/>
      <c r="N800" s="30"/>
      <c r="O800" s="18"/>
      <c r="P800" s="30"/>
      <c r="Q800" s="16"/>
      <c r="R800" s="16"/>
      <c r="S800" s="16"/>
      <c r="T800" s="16"/>
      <c r="U800" s="16"/>
      <c r="V800" s="16"/>
      <c r="W800" s="16"/>
      <c r="X800" s="16"/>
      <c r="Y800" s="16"/>
      <c r="Z800" s="16"/>
      <c r="AA800" s="16"/>
      <c r="AB800" s="16"/>
      <c r="AC800" s="16"/>
      <c r="AD800" s="16"/>
      <c r="AE800" s="16"/>
      <c r="AF800" s="16"/>
      <c r="AG800" s="16"/>
      <c r="AH800" s="16"/>
      <c r="AI800" s="16"/>
      <c r="AJ800" s="16"/>
      <c r="AK800" s="16"/>
      <c r="AL800" s="16"/>
      <c r="AM800" s="16"/>
      <c r="AN800" s="16"/>
      <c r="AO800" s="16"/>
      <c r="AP800" s="16"/>
      <c r="AQ800" s="16"/>
      <c r="AR800" s="16"/>
      <c r="AS800" s="16"/>
      <c r="AT800" s="16"/>
      <c r="AU800" s="16"/>
      <c r="AV800" s="16"/>
      <c r="AW800" s="16"/>
      <c r="AX800" s="16"/>
      <c r="AY800" s="16"/>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c r="CP800" s="1"/>
      <c r="CQ800" s="1"/>
      <c r="CR800" s="1"/>
      <c r="CS800" s="1"/>
      <c r="CT800" s="1"/>
      <c r="CU800" s="1"/>
      <c r="CV800" s="1"/>
    </row>
    <row r="801" spans="1:100" s="13" customFormat="1" ht="39.950000000000003" customHeight="1" x14ac:dyDescent="0.3">
      <c r="A801" s="18"/>
      <c r="B801" s="30"/>
      <c r="C801" s="18"/>
      <c r="D801" s="18"/>
      <c r="E801" s="18"/>
      <c r="F801" s="30"/>
      <c r="G801" s="18"/>
      <c r="H801" s="18"/>
      <c r="I801" s="18"/>
      <c r="J801" s="30"/>
      <c r="K801" s="18"/>
      <c r="L801" s="18"/>
      <c r="M801" s="18"/>
      <c r="N801" s="30"/>
      <c r="O801" s="18"/>
      <c r="P801" s="30"/>
      <c r="Q801" s="16"/>
      <c r="R801" s="16"/>
      <c r="S801" s="16"/>
      <c r="T801" s="16"/>
      <c r="U801" s="16"/>
      <c r="V801" s="16"/>
      <c r="W801" s="16"/>
      <c r="X801" s="16"/>
      <c r="Y801" s="16"/>
      <c r="Z801" s="16"/>
      <c r="AA801" s="16"/>
      <c r="AB801" s="16"/>
      <c r="AC801" s="16"/>
      <c r="AD801" s="16"/>
      <c r="AE801" s="16"/>
      <c r="AF801" s="16"/>
      <c r="AG801" s="16"/>
      <c r="AH801" s="16"/>
      <c r="AI801" s="16"/>
      <c r="AJ801" s="16"/>
      <c r="AK801" s="16"/>
      <c r="AL801" s="16"/>
      <c r="AM801" s="16"/>
      <c r="AN801" s="16"/>
      <c r="AO801" s="16"/>
      <c r="AP801" s="16"/>
      <c r="AQ801" s="16"/>
      <c r="AR801" s="16"/>
      <c r="AS801" s="16"/>
      <c r="AT801" s="16"/>
      <c r="AU801" s="16"/>
      <c r="AV801" s="16"/>
      <c r="AW801" s="16"/>
      <c r="AX801" s="16"/>
      <c r="AY801" s="16"/>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c r="CP801" s="1"/>
      <c r="CQ801" s="1"/>
      <c r="CR801" s="1"/>
      <c r="CS801" s="1"/>
      <c r="CT801" s="1"/>
      <c r="CU801" s="1"/>
      <c r="CV801" s="1"/>
    </row>
    <row r="802" spans="1:100" s="13" customFormat="1" ht="39.950000000000003" customHeight="1" x14ac:dyDescent="0.3">
      <c r="A802" s="18"/>
      <c r="B802" s="30"/>
      <c r="C802" s="18"/>
      <c r="D802" s="18"/>
      <c r="E802" s="18"/>
      <c r="F802" s="30"/>
      <c r="G802" s="18"/>
      <c r="H802" s="18"/>
      <c r="I802" s="18"/>
      <c r="J802" s="30"/>
      <c r="K802" s="18"/>
      <c r="L802" s="18"/>
      <c r="M802" s="18"/>
      <c r="N802" s="30"/>
      <c r="O802" s="18"/>
      <c r="P802" s="30"/>
      <c r="Q802" s="16"/>
      <c r="R802" s="16"/>
      <c r="S802" s="16"/>
      <c r="T802" s="16"/>
      <c r="U802" s="16"/>
      <c r="V802" s="16"/>
      <c r="W802" s="16"/>
      <c r="X802" s="16"/>
      <c r="Y802" s="16"/>
      <c r="Z802" s="16"/>
      <c r="AA802" s="16"/>
      <c r="AB802" s="16"/>
      <c r="AC802" s="16"/>
      <c r="AD802" s="16"/>
      <c r="AE802" s="16"/>
      <c r="AF802" s="16"/>
      <c r="AG802" s="16"/>
      <c r="AH802" s="16"/>
      <c r="AI802" s="16"/>
      <c r="AJ802" s="16"/>
      <c r="AK802" s="16"/>
      <c r="AL802" s="16"/>
      <c r="AM802" s="16"/>
      <c r="AN802" s="16"/>
      <c r="AO802" s="16"/>
      <c r="AP802" s="16"/>
      <c r="AQ802" s="16"/>
      <c r="AR802" s="16"/>
      <c r="AS802" s="16"/>
      <c r="AT802" s="16"/>
      <c r="AU802" s="16"/>
      <c r="AV802" s="16"/>
      <c r="AW802" s="16"/>
      <c r="AX802" s="16"/>
      <c r="AY802" s="16"/>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c r="CP802" s="1"/>
      <c r="CQ802" s="1"/>
      <c r="CR802" s="1"/>
      <c r="CS802" s="1"/>
      <c r="CT802" s="1"/>
      <c r="CU802" s="1"/>
      <c r="CV802" s="1"/>
    </row>
    <row r="803" spans="1:100" s="13" customFormat="1" ht="39.950000000000003" customHeight="1" x14ac:dyDescent="0.3">
      <c r="A803" s="18"/>
      <c r="B803" s="30"/>
      <c r="C803" s="18"/>
      <c r="D803" s="18"/>
      <c r="E803" s="18"/>
      <c r="F803" s="30"/>
      <c r="G803" s="18"/>
      <c r="H803" s="18"/>
      <c r="I803" s="18"/>
      <c r="J803" s="30"/>
      <c r="K803" s="18"/>
      <c r="L803" s="18"/>
      <c r="M803" s="18"/>
      <c r="N803" s="30"/>
      <c r="O803" s="18"/>
      <c r="P803" s="30"/>
      <c r="Q803" s="16"/>
      <c r="R803" s="16"/>
      <c r="S803" s="16"/>
      <c r="T803" s="16"/>
      <c r="U803" s="16"/>
      <c r="V803" s="16"/>
      <c r="W803" s="16"/>
      <c r="X803" s="16"/>
      <c r="Y803" s="16"/>
      <c r="Z803" s="16"/>
      <c r="AA803" s="16"/>
      <c r="AB803" s="16"/>
      <c r="AC803" s="16"/>
      <c r="AD803" s="16"/>
      <c r="AE803" s="16"/>
      <c r="AF803" s="16"/>
      <c r="AG803" s="16"/>
      <c r="AH803" s="16"/>
      <c r="AI803" s="16"/>
      <c r="AJ803" s="16"/>
      <c r="AK803" s="16"/>
      <c r="AL803" s="16"/>
      <c r="AM803" s="16"/>
      <c r="AN803" s="16"/>
      <c r="AO803" s="16"/>
      <c r="AP803" s="16"/>
      <c r="AQ803" s="16"/>
      <c r="AR803" s="16"/>
      <c r="AS803" s="16"/>
      <c r="AT803" s="16"/>
      <c r="AU803" s="16"/>
      <c r="AV803" s="16"/>
      <c r="AW803" s="16"/>
      <c r="AX803" s="16"/>
      <c r="AY803" s="16"/>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row>
    <row r="804" spans="1:100" s="13" customFormat="1" ht="39.950000000000003" customHeight="1" x14ac:dyDescent="0.3">
      <c r="A804" s="18"/>
      <c r="B804" s="30"/>
      <c r="C804" s="18"/>
      <c r="D804" s="18"/>
      <c r="E804" s="18"/>
      <c r="F804" s="30"/>
      <c r="G804" s="18"/>
      <c r="H804" s="18"/>
      <c r="I804" s="18"/>
      <c r="J804" s="30"/>
      <c r="K804" s="18"/>
      <c r="L804" s="18"/>
      <c r="M804" s="18"/>
      <c r="N804" s="30"/>
      <c r="O804" s="18"/>
      <c r="P804" s="30"/>
      <c r="Q804" s="16"/>
      <c r="R804" s="16"/>
      <c r="S804" s="16"/>
      <c r="T804" s="16"/>
      <c r="U804" s="16"/>
      <c r="V804" s="16"/>
      <c r="W804" s="16"/>
      <c r="X804" s="16"/>
      <c r="Y804" s="16"/>
      <c r="Z804" s="16"/>
      <c r="AA804" s="16"/>
      <c r="AB804" s="16"/>
      <c r="AC804" s="16"/>
      <c r="AD804" s="16"/>
      <c r="AE804" s="16"/>
      <c r="AF804" s="16"/>
      <c r="AG804" s="16"/>
      <c r="AH804" s="16"/>
      <c r="AI804" s="16"/>
      <c r="AJ804" s="16"/>
      <c r="AK804" s="16"/>
      <c r="AL804" s="16"/>
      <c r="AM804" s="16"/>
      <c r="AN804" s="16"/>
      <c r="AO804" s="16"/>
      <c r="AP804" s="16"/>
      <c r="AQ804" s="16"/>
      <c r="AR804" s="16"/>
      <c r="AS804" s="16"/>
      <c r="AT804" s="16"/>
      <c r="AU804" s="16"/>
      <c r="AV804" s="16"/>
      <c r="AW804" s="16"/>
      <c r="AX804" s="16"/>
      <c r="AY804" s="16"/>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c r="CP804" s="1"/>
      <c r="CQ804" s="1"/>
      <c r="CR804" s="1"/>
      <c r="CS804" s="1"/>
      <c r="CT804" s="1"/>
      <c r="CU804" s="1"/>
      <c r="CV804" s="1"/>
    </row>
    <row r="805" spans="1:100" s="13" customFormat="1" ht="39.950000000000003" customHeight="1" x14ac:dyDescent="0.3">
      <c r="A805" s="18"/>
      <c r="B805" s="30"/>
      <c r="C805" s="18"/>
      <c r="D805" s="18"/>
      <c r="E805" s="18"/>
      <c r="F805" s="30"/>
      <c r="G805" s="18"/>
      <c r="H805" s="18"/>
      <c r="I805" s="18"/>
      <c r="J805" s="30"/>
      <c r="K805" s="18"/>
      <c r="L805" s="18"/>
      <c r="M805" s="18"/>
      <c r="N805" s="30"/>
      <c r="O805" s="18"/>
      <c r="P805" s="30"/>
      <c r="Q805" s="16"/>
      <c r="R805" s="16"/>
      <c r="S805" s="16"/>
      <c r="T805" s="16"/>
      <c r="U805" s="16"/>
      <c r="V805" s="16"/>
      <c r="W805" s="16"/>
      <c r="X805" s="16"/>
      <c r="Y805" s="16"/>
      <c r="Z805" s="16"/>
      <c r="AA805" s="16"/>
      <c r="AB805" s="16"/>
      <c r="AC805" s="16"/>
      <c r="AD805" s="16"/>
      <c r="AE805" s="16"/>
      <c r="AF805" s="16"/>
      <c r="AG805" s="16"/>
      <c r="AH805" s="16"/>
      <c r="AI805" s="16"/>
      <c r="AJ805" s="16"/>
      <c r="AK805" s="16"/>
      <c r="AL805" s="16"/>
      <c r="AM805" s="16"/>
      <c r="AN805" s="16"/>
      <c r="AO805" s="16"/>
      <c r="AP805" s="16"/>
      <c r="AQ805" s="16"/>
      <c r="AR805" s="16"/>
      <c r="AS805" s="16"/>
      <c r="AT805" s="16"/>
      <c r="AU805" s="16"/>
      <c r="AV805" s="16"/>
      <c r="AW805" s="16"/>
      <c r="AX805" s="16"/>
      <c r="AY805" s="16"/>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c r="CP805" s="1"/>
      <c r="CQ805" s="1"/>
      <c r="CR805" s="1"/>
      <c r="CS805" s="1"/>
      <c r="CT805" s="1"/>
      <c r="CU805" s="1"/>
      <c r="CV805" s="1"/>
    </row>
    <row r="806" spans="1:100" s="13" customFormat="1" ht="39.950000000000003" customHeight="1" x14ac:dyDescent="0.3">
      <c r="A806" s="18"/>
      <c r="B806" s="30"/>
      <c r="C806" s="18"/>
      <c r="D806" s="18"/>
      <c r="E806" s="18"/>
      <c r="F806" s="30"/>
      <c r="G806" s="18"/>
      <c r="H806" s="18"/>
      <c r="I806" s="18"/>
      <c r="J806" s="30"/>
      <c r="K806" s="18"/>
      <c r="L806" s="18"/>
      <c r="M806" s="18"/>
      <c r="N806" s="30"/>
      <c r="O806" s="18"/>
      <c r="P806" s="30"/>
      <c r="Q806" s="16"/>
      <c r="R806" s="16"/>
      <c r="S806" s="16"/>
      <c r="T806" s="16"/>
      <c r="U806" s="16"/>
      <c r="V806" s="16"/>
      <c r="W806" s="16"/>
      <c r="X806" s="16"/>
      <c r="Y806" s="16"/>
      <c r="Z806" s="16"/>
      <c r="AA806" s="16"/>
      <c r="AB806" s="16"/>
      <c r="AC806" s="16"/>
      <c r="AD806" s="16"/>
      <c r="AE806" s="16"/>
      <c r="AF806" s="16"/>
      <c r="AG806" s="16"/>
      <c r="AH806" s="16"/>
      <c r="AI806" s="16"/>
      <c r="AJ806" s="16"/>
      <c r="AK806" s="16"/>
      <c r="AL806" s="16"/>
      <c r="AM806" s="16"/>
      <c r="AN806" s="16"/>
      <c r="AO806" s="16"/>
      <c r="AP806" s="16"/>
      <c r="AQ806" s="16"/>
      <c r="AR806" s="16"/>
      <c r="AS806" s="16"/>
      <c r="AT806" s="16"/>
      <c r="AU806" s="16"/>
      <c r="AV806" s="16"/>
      <c r="AW806" s="16"/>
      <c r="AX806" s="16"/>
      <c r="AY806" s="16"/>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c r="CP806" s="1"/>
      <c r="CQ806" s="1"/>
      <c r="CR806" s="1"/>
      <c r="CS806" s="1"/>
      <c r="CT806" s="1"/>
      <c r="CU806" s="1"/>
      <c r="CV806" s="1"/>
    </row>
    <row r="807" spans="1:100" s="13" customFormat="1" ht="39.950000000000003" customHeight="1" x14ac:dyDescent="0.3">
      <c r="A807" s="18"/>
      <c r="B807" s="30"/>
      <c r="C807" s="18"/>
      <c r="D807" s="18"/>
      <c r="E807" s="18"/>
      <c r="F807" s="30"/>
      <c r="G807" s="18"/>
      <c r="H807" s="18"/>
      <c r="I807" s="18"/>
      <c r="J807" s="30"/>
      <c r="K807" s="18"/>
      <c r="L807" s="18"/>
      <c r="M807" s="18"/>
      <c r="N807" s="30"/>
      <c r="O807" s="18"/>
      <c r="P807" s="30"/>
      <c r="Q807" s="16"/>
      <c r="R807" s="16"/>
      <c r="S807" s="16"/>
      <c r="T807" s="16"/>
      <c r="U807" s="16"/>
      <c r="V807" s="16"/>
      <c r="W807" s="16"/>
      <c r="X807" s="16"/>
      <c r="Y807" s="16"/>
      <c r="Z807" s="16"/>
      <c r="AA807" s="16"/>
      <c r="AB807" s="16"/>
      <c r="AC807" s="16"/>
      <c r="AD807" s="16"/>
      <c r="AE807" s="16"/>
      <c r="AF807" s="16"/>
      <c r="AG807" s="16"/>
      <c r="AH807" s="16"/>
      <c r="AI807" s="16"/>
      <c r="AJ807" s="16"/>
      <c r="AK807" s="16"/>
      <c r="AL807" s="16"/>
      <c r="AM807" s="16"/>
      <c r="AN807" s="16"/>
      <c r="AO807" s="16"/>
      <c r="AP807" s="16"/>
      <c r="AQ807" s="16"/>
      <c r="AR807" s="16"/>
      <c r="AS807" s="16"/>
      <c r="AT807" s="16"/>
      <c r="AU807" s="16"/>
      <c r="AV807" s="16"/>
      <c r="AW807" s="16"/>
      <c r="AX807" s="16"/>
      <c r="AY807" s="16"/>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c r="CP807" s="1"/>
      <c r="CQ807" s="1"/>
      <c r="CR807" s="1"/>
      <c r="CS807" s="1"/>
      <c r="CT807" s="1"/>
      <c r="CU807" s="1"/>
      <c r="CV807" s="1"/>
    </row>
    <row r="808" spans="1:100" s="13" customFormat="1" ht="39.950000000000003" customHeight="1" x14ac:dyDescent="0.3">
      <c r="A808" s="18"/>
      <c r="B808" s="30"/>
      <c r="C808" s="18"/>
      <c r="D808" s="18"/>
      <c r="E808" s="18"/>
      <c r="F808" s="30"/>
      <c r="G808" s="18"/>
      <c r="H808" s="18"/>
      <c r="I808" s="18"/>
      <c r="J808" s="30"/>
      <c r="K808" s="18"/>
      <c r="L808" s="18"/>
      <c r="M808" s="18"/>
      <c r="N808" s="30"/>
      <c r="O808" s="18"/>
      <c r="P808" s="30"/>
      <c r="Q808" s="16"/>
      <c r="R808" s="16"/>
      <c r="S808" s="16"/>
      <c r="T808" s="16"/>
      <c r="U808" s="16"/>
      <c r="V808" s="16"/>
      <c r="W808" s="16"/>
      <c r="X808" s="16"/>
      <c r="Y808" s="16"/>
      <c r="Z808" s="16"/>
      <c r="AA808" s="16"/>
      <c r="AB808" s="16"/>
      <c r="AC808" s="16"/>
      <c r="AD808" s="16"/>
      <c r="AE808" s="16"/>
      <c r="AF808" s="16"/>
      <c r="AG808" s="16"/>
      <c r="AH808" s="16"/>
      <c r="AI808" s="16"/>
      <c r="AJ808" s="16"/>
      <c r="AK808" s="16"/>
      <c r="AL808" s="16"/>
      <c r="AM808" s="16"/>
      <c r="AN808" s="16"/>
      <c r="AO808" s="16"/>
      <c r="AP808" s="16"/>
      <c r="AQ808" s="16"/>
      <c r="AR808" s="16"/>
      <c r="AS808" s="16"/>
      <c r="AT808" s="16"/>
      <c r="AU808" s="16"/>
      <c r="AV808" s="16"/>
      <c r="AW808" s="16"/>
      <c r="AX808" s="16"/>
      <c r="AY808" s="16"/>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c r="CP808" s="1"/>
      <c r="CQ808" s="1"/>
      <c r="CR808" s="1"/>
      <c r="CS808" s="1"/>
      <c r="CT808" s="1"/>
      <c r="CU808" s="1"/>
      <c r="CV808" s="1"/>
    </row>
    <row r="809" spans="1:100" s="13" customFormat="1" ht="39.950000000000003" customHeight="1" x14ac:dyDescent="0.3">
      <c r="A809" s="18"/>
      <c r="B809" s="30"/>
      <c r="C809" s="18"/>
      <c r="D809" s="18"/>
      <c r="E809" s="18"/>
      <c r="F809" s="30"/>
      <c r="G809" s="18"/>
      <c r="H809" s="18"/>
      <c r="I809" s="18"/>
      <c r="J809" s="30"/>
      <c r="K809" s="18"/>
      <c r="L809" s="18"/>
      <c r="M809" s="18"/>
      <c r="N809" s="30"/>
      <c r="O809" s="18"/>
      <c r="P809" s="30"/>
      <c r="Q809" s="16"/>
      <c r="R809" s="16"/>
      <c r="S809" s="16"/>
      <c r="T809" s="16"/>
      <c r="U809" s="16"/>
      <c r="V809" s="16"/>
      <c r="W809" s="16"/>
      <c r="X809" s="16"/>
      <c r="Y809" s="16"/>
      <c r="Z809" s="16"/>
      <c r="AA809" s="16"/>
      <c r="AB809" s="16"/>
      <c r="AC809" s="16"/>
      <c r="AD809" s="16"/>
      <c r="AE809" s="16"/>
      <c r="AF809" s="16"/>
      <c r="AG809" s="16"/>
      <c r="AH809" s="16"/>
      <c r="AI809" s="16"/>
      <c r="AJ809" s="16"/>
      <c r="AK809" s="16"/>
      <c r="AL809" s="16"/>
      <c r="AM809" s="16"/>
      <c r="AN809" s="16"/>
      <c r="AO809" s="16"/>
      <c r="AP809" s="16"/>
      <c r="AQ809" s="16"/>
      <c r="AR809" s="16"/>
      <c r="AS809" s="16"/>
      <c r="AT809" s="16"/>
      <c r="AU809" s="16"/>
      <c r="AV809" s="16"/>
      <c r="AW809" s="16"/>
      <c r="AX809" s="16"/>
      <c r="AY809" s="16"/>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row>
    <row r="810" spans="1:100" s="13" customFormat="1" ht="39.950000000000003" customHeight="1" x14ac:dyDescent="0.3">
      <c r="A810" s="18"/>
      <c r="B810" s="30"/>
      <c r="C810" s="18"/>
      <c r="D810" s="18"/>
      <c r="E810" s="18"/>
      <c r="F810" s="30"/>
      <c r="G810" s="18"/>
      <c r="H810" s="18"/>
      <c r="I810" s="18"/>
      <c r="J810" s="30"/>
      <c r="K810" s="18"/>
      <c r="L810" s="18"/>
      <c r="M810" s="18"/>
      <c r="N810" s="30"/>
      <c r="O810" s="18"/>
      <c r="P810" s="30"/>
      <c r="Q810" s="16"/>
      <c r="R810" s="16"/>
      <c r="S810" s="16"/>
      <c r="T810" s="16"/>
      <c r="U810" s="16"/>
      <c r="V810" s="16"/>
      <c r="W810" s="16"/>
      <c r="X810" s="16"/>
      <c r="Y810" s="16"/>
      <c r="Z810" s="16"/>
      <c r="AA810" s="16"/>
      <c r="AB810" s="16"/>
      <c r="AC810" s="16"/>
      <c r="AD810" s="16"/>
      <c r="AE810" s="16"/>
      <c r="AF810" s="16"/>
      <c r="AG810" s="16"/>
      <c r="AH810" s="16"/>
      <c r="AI810" s="16"/>
      <c r="AJ810" s="16"/>
      <c r="AK810" s="16"/>
      <c r="AL810" s="16"/>
      <c r="AM810" s="16"/>
      <c r="AN810" s="16"/>
      <c r="AO810" s="16"/>
      <c r="AP810" s="16"/>
      <c r="AQ810" s="16"/>
      <c r="AR810" s="16"/>
      <c r="AS810" s="16"/>
      <c r="AT810" s="16"/>
      <c r="AU810" s="16"/>
      <c r="AV810" s="16"/>
      <c r="AW810" s="16"/>
      <c r="AX810" s="16"/>
      <c r="AY810" s="16"/>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c r="CP810" s="1"/>
      <c r="CQ810" s="1"/>
      <c r="CR810" s="1"/>
      <c r="CS810" s="1"/>
      <c r="CT810" s="1"/>
      <c r="CU810" s="1"/>
      <c r="CV810" s="1"/>
    </row>
    <row r="811" spans="1:100" s="13" customFormat="1" ht="39.950000000000003" customHeight="1" x14ac:dyDescent="0.3">
      <c r="A811" s="18"/>
      <c r="B811" s="30"/>
      <c r="C811" s="18"/>
      <c r="D811" s="18"/>
      <c r="E811" s="18"/>
      <c r="F811" s="30"/>
      <c r="G811" s="18"/>
      <c r="H811" s="18"/>
      <c r="I811" s="18"/>
      <c r="J811" s="30"/>
      <c r="K811" s="18"/>
      <c r="L811" s="18"/>
      <c r="M811" s="18"/>
      <c r="N811" s="30"/>
      <c r="O811" s="18"/>
      <c r="P811" s="30"/>
      <c r="Q811" s="16"/>
      <c r="R811" s="16"/>
      <c r="S811" s="16"/>
      <c r="T811" s="16"/>
      <c r="U811" s="16"/>
      <c r="V811" s="16"/>
      <c r="W811" s="16"/>
      <c r="X811" s="16"/>
      <c r="Y811" s="16"/>
      <c r="Z811" s="16"/>
      <c r="AA811" s="16"/>
      <c r="AB811" s="16"/>
      <c r="AC811" s="16"/>
      <c r="AD811" s="16"/>
      <c r="AE811" s="16"/>
      <c r="AF811" s="16"/>
      <c r="AG811" s="16"/>
      <c r="AH811" s="16"/>
      <c r="AI811" s="16"/>
      <c r="AJ811" s="16"/>
      <c r="AK811" s="16"/>
      <c r="AL811" s="16"/>
      <c r="AM811" s="16"/>
      <c r="AN811" s="16"/>
      <c r="AO811" s="16"/>
      <c r="AP811" s="16"/>
      <c r="AQ811" s="16"/>
      <c r="AR811" s="16"/>
      <c r="AS811" s="16"/>
      <c r="AT811" s="16"/>
      <c r="AU811" s="16"/>
      <c r="AV811" s="16"/>
      <c r="AW811" s="16"/>
      <c r="AX811" s="16"/>
      <c r="AY811" s="16"/>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c r="CP811" s="1"/>
      <c r="CQ811" s="1"/>
      <c r="CR811" s="1"/>
      <c r="CS811" s="1"/>
      <c r="CT811" s="1"/>
      <c r="CU811" s="1"/>
      <c r="CV811" s="1"/>
    </row>
    <row r="812" spans="1:100" s="13" customFormat="1" ht="39.950000000000003" customHeight="1" x14ac:dyDescent="0.3">
      <c r="A812" s="18"/>
      <c r="B812" s="30"/>
      <c r="C812" s="18"/>
      <c r="D812" s="18"/>
      <c r="E812" s="18"/>
      <c r="F812" s="30"/>
      <c r="G812" s="18"/>
      <c r="H812" s="18"/>
      <c r="I812" s="18"/>
      <c r="J812" s="30"/>
      <c r="K812" s="18"/>
      <c r="L812" s="18"/>
      <c r="M812" s="18"/>
      <c r="N812" s="30"/>
      <c r="O812" s="18"/>
      <c r="P812" s="30"/>
      <c r="Q812" s="16"/>
      <c r="R812" s="16"/>
      <c r="S812" s="16"/>
      <c r="T812" s="16"/>
      <c r="U812" s="16"/>
      <c r="V812" s="16"/>
      <c r="W812" s="16"/>
      <c r="X812" s="16"/>
      <c r="Y812" s="16"/>
      <c r="Z812" s="16"/>
      <c r="AA812" s="16"/>
      <c r="AB812" s="16"/>
      <c r="AC812" s="16"/>
      <c r="AD812" s="16"/>
      <c r="AE812" s="16"/>
      <c r="AF812" s="16"/>
      <c r="AG812" s="16"/>
      <c r="AH812" s="16"/>
      <c r="AI812" s="16"/>
      <c r="AJ812" s="16"/>
      <c r="AK812" s="16"/>
      <c r="AL812" s="16"/>
      <c r="AM812" s="16"/>
      <c r="AN812" s="16"/>
      <c r="AO812" s="16"/>
      <c r="AP812" s="16"/>
      <c r="AQ812" s="16"/>
      <c r="AR812" s="16"/>
      <c r="AS812" s="16"/>
      <c r="AT812" s="16"/>
      <c r="AU812" s="16"/>
      <c r="AV812" s="16"/>
      <c r="AW812" s="16"/>
      <c r="AX812" s="16"/>
      <c r="AY812" s="16"/>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c r="CP812" s="1"/>
      <c r="CQ812" s="1"/>
      <c r="CR812" s="1"/>
      <c r="CS812" s="1"/>
      <c r="CT812" s="1"/>
      <c r="CU812" s="1"/>
      <c r="CV812" s="1"/>
    </row>
    <row r="813" spans="1:100" s="13" customFormat="1" ht="39.950000000000003" customHeight="1" x14ac:dyDescent="0.3">
      <c r="A813" s="18"/>
      <c r="B813" s="30"/>
      <c r="C813" s="18"/>
      <c r="D813" s="18"/>
      <c r="E813" s="18"/>
      <c r="F813" s="30"/>
      <c r="G813" s="18"/>
      <c r="H813" s="18"/>
      <c r="I813" s="18"/>
      <c r="J813" s="30"/>
      <c r="K813" s="18"/>
      <c r="L813" s="18"/>
      <c r="M813" s="18"/>
      <c r="N813" s="30"/>
      <c r="O813" s="18"/>
      <c r="P813" s="30"/>
      <c r="Q813" s="16"/>
      <c r="R813" s="16"/>
      <c r="S813" s="16"/>
      <c r="T813" s="16"/>
      <c r="U813" s="16"/>
      <c r="V813" s="16"/>
      <c r="W813" s="16"/>
      <c r="X813" s="16"/>
      <c r="Y813" s="16"/>
      <c r="Z813" s="16"/>
      <c r="AA813" s="16"/>
      <c r="AB813" s="16"/>
      <c r="AC813" s="16"/>
      <c r="AD813" s="16"/>
      <c r="AE813" s="16"/>
      <c r="AF813" s="16"/>
      <c r="AG813" s="16"/>
      <c r="AH813" s="16"/>
      <c r="AI813" s="16"/>
      <c r="AJ813" s="16"/>
      <c r="AK813" s="16"/>
      <c r="AL813" s="16"/>
      <c r="AM813" s="16"/>
      <c r="AN813" s="16"/>
      <c r="AO813" s="16"/>
      <c r="AP813" s="16"/>
      <c r="AQ813" s="16"/>
      <c r="AR813" s="16"/>
      <c r="AS813" s="16"/>
      <c r="AT813" s="16"/>
      <c r="AU813" s="16"/>
      <c r="AV813" s="16"/>
      <c r="AW813" s="16"/>
      <c r="AX813" s="16"/>
      <c r="AY813" s="16"/>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c r="CP813" s="1"/>
      <c r="CQ813" s="1"/>
      <c r="CR813" s="1"/>
      <c r="CS813" s="1"/>
      <c r="CT813" s="1"/>
      <c r="CU813" s="1"/>
      <c r="CV813" s="1"/>
    </row>
    <row r="814" spans="1:100" s="13" customFormat="1" ht="39.950000000000003" customHeight="1" x14ac:dyDescent="0.3">
      <c r="A814" s="18"/>
      <c r="B814" s="30"/>
      <c r="C814" s="18"/>
      <c r="D814" s="18"/>
      <c r="E814" s="18"/>
      <c r="F814" s="30"/>
      <c r="G814" s="18"/>
      <c r="H814" s="18"/>
      <c r="I814" s="18"/>
      <c r="J814" s="30"/>
      <c r="K814" s="18"/>
      <c r="L814" s="18"/>
      <c r="M814" s="18"/>
      <c r="N814" s="30"/>
      <c r="O814" s="18"/>
      <c r="P814" s="30"/>
      <c r="Q814" s="16"/>
      <c r="R814" s="16"/>
      <c r="S814" s="16"/>
      <c r="T814" s="16"/>
      <c r="U814" s="16"/>
      <c r="V814" s="16"/>
      <c r="W814" s="16"/>
      <c r="X814" s="16"/>
      <c r="Y814" s="16"/>
      <c r="Z814" s="16"/>
      <c r="AA814" s="16"/>
      <c r="AB814" s="16"/>
      <c r="AC814" s="16"/>
      <c r="AD814" s="16"/>
      <c r="AE814" s="16"/>
      <c r="AF814" s="16"/>
      <c r="AG814" s="16"/>
      <c r="AH814" s="16"/>
      <c r="AI814" s="16"/>
      <c r="AJ814" s="16"/>
      <c r="AK814" s="16"/>
      <c r="AL814" s="16"/>
      <c r="AM814" s="16"/>
      <c r="AN814" s="16"/>
      <c r="AO814" s="16"/>
      <c r="AP814" s="16"/>
      <c r="AQ814" s="16"/>
      <c r="AR814" s="16"/>
      <c r="AS814" s="16"/>
      <c r="AT814" s="16"/>
      <c r="AU814" s="16"/>
      <c r="AV814" s="16"/>
      <c r="AW814" s="16"/>
      <c r="AX814" s="16"/>
      <c r="AY814" s="16"/>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c r="CP814" s="1"/>
      <c r="CQ814" s="1"/>
      <c r="CR814" s="1"/>
      <c r="CS814" s="1"/>
      <c r="CT814" s="1"/>
      <c r="CU814" s="1"/>
      <c r="CV814" s="1"/>
    </row>
    <row r="815" spans="1:100" s="13" customFormat="1" ht="39.950000000000003" customHeight="1" x14ac:dyDescent="0.3">
      <c r="A815" s="18"/>
      <c r="B815" s="30"/>
      <c r="C815" s="18"/>
      <c r="D815" s="18"/>
      <c r="E815" s="18"/>
      <c r="F815" s="30"/>
      <c r="G815" s="18"/>
      <c r="H815" s="18"/>
      <c r="I815" s="18"/>
      <c r="J815" s="30"/>
      <c r="K815" s="18"/>
      <c r="L815" s="18"/>
      <c r="M815" s="18"/>
      <c r="N815" s="30"/>
      <c r="O815" s="18"/>
      <c r="P815" s="30"/>
      <c r="Q815" s="16"/>
      <c r="R815" s="16"/>
      <c r="S815" s="16"/>
      <c r="T815" s="16"/>
      <c r="U815" s="16"/>
      <c r="V815" s="16"/>
      <c r="W815" s="16"/>
      <c r="X815" s="16"/>
      <c r="Y815" s="16"/>
      <c r="Z815" s="16"/>
      <c r="AA815" s="16"/>
      <c r="AB815" s="16"/>
      <c r="AC815" s="16"/>
      <c r="AD815" s="16"/>
      <c r="AE815" s="16"/>
      <c r="AF815" s="16"/>
      <c r="AG815" s="16"/>
      <c r="AH815" s="16"/>
      <c r="AI815" s="16"/>
      <c r="AJ815" s="16"/>
      <c r="AK815" s="16"/>
      <c r="AL815" s="16"/>
      <c r="AM815" s="16"/>
      <c r="AN815" s="16"/>
      <c r="AO815" s="16"/>
      <c r="AP815" s="16"/>
      <c r="AQ815" s="16"/>
      <c r="AR815" s="16"/>
      <c r="AS815" s="16"/>
      <c r="AT815" s="16"/>
      <c r="AU815" s="16"/>
      <c r="AV815" s="16"/>
      <c r="AW815" s="16"/>
      <c r="AX815" s="16"/>
      <c r="AY815" s="16"/>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c r="CP815" s="1"/>
      <c r="CQ815" s="1"/>
      <c r="CR815" s="1"/>
      <c r="CS815" s="1"/>
      <c r="CT815" s="1"/>
      <c r="CU815" s="1"/>
      <c r="CV815" s="1"/>
    </row>
    <row r="816" spans="1:100" s="13" customFormat="1" ht="39.950000000000003" customHeight="1" x14ac:dyDescent="0.3">
      <c r="A816" s="18"/>
      <c r="B816" s="30"/>
      <c r="C816" s="18"/>
      <c r="D816" s="18"/>
      <c r="E816" s="18"/>
      <c r="F816" s="30"/>
      <c r="G816" s="18"/>
      <c r="H816" s="18"/>
      <c r="I816" s="18"/>
      <c r="J816" s="30"/>
      <c r="K816" s="18"/>
      <c r="L816" s="18"/>
      <c r="M816" s="18"/>
      <c r="N816" s="30"/>
      <c r="O816" s="18"/>
      <c r="P816" s="30"/>
      <c r="Q816" s="16"/>
      <c r="R816" s="16"/>
      <c r="S816" s="16"/>
      <c r="T816" s="16"/>
      <c r="U816" s="16"/>
      <c r="V816" s="16"/>
      <c r="W816" s="16"/>
      <c r="X816" s="16"/>
      <c r="Y816" s="16"/>
      <c r="Z816" s="16"/>
      <c r="AA816" s="16"/>
      <c r="AB816" s="16"/>
      <c r="AC816" s="16"/>
      <c r="AD816" s="16"/>
      <c r="AE816" s="16"/>
      <c r="AF816" s="16"/>
      <c r="AG816" s="16"/>
      <c r="AH816" s="16"/>
      <c r="AI816" s="16"/>
      <c r="AJ816" s="16"/>
      <c r="AK816" s="16"/>
      <c r="AL816" s="16"/>
      <c r="AM816" s="16"/>
      <c r="AN816" s="16"/>
      <c r="AO816" s="16"/>
      <c r="AP816" s="16"/>
      <c r="AQ816" s="16"/>
      <c r="AR816" s="16"/>
      <c r="AS816" s="16"/>
      <c r="AT816" s="16"/>
      <c r="AU816" s="16"/>
      <c r="AV816" s="16"/>
      <c r="AW816" s="16"/>
      <c r="AX816" s="16"/>
      <c r="AY816" s="16"/>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c r="CP816" s="1"/>
      <c r="CQ816" s="1"/>
      <c r="CR816" s="1"/>
      <c r="CS816" s="1"/>
      <c r="CT816" s="1"/>
      <c r="CU816" s="1"/>
      <c r="CV816" s="1"/>
    </row>
    <row r="817" spans="1:100" s="13" customFormat="1" ht="39.950000000000003" customHeight="1" x14ac:dyDescent="0.3">
      <c r="A817" s="18"/>
      <c r="B817" s="30"/>
      <c r="C817" s="18"/>
      <c r="D817" s="18"/>
      <c r="E817" s="18"/>
      <c r="F817" s="30"/>
      <c r="G817" s="18"/>
      <c r="H817" s="18"/>
      <c r="I817" s="18"/>
      <c r="J817" s="30"/>
      <c r="K817" s="18"/>
      <c r="L817" s="18"/>
      <c r="M817" s="18"/>
      <c r="N817" s="30"/>
      <c r="O817" s="18"/>
      <c r="P817" s="30"/>
      <c r="Q817" s="16"/>
      <c r="R817" s="16"/>
      <c r="S817" s="16"/>
      <c r="T817" s="16"/>
      <c r="U817" s="16"/>
      <c r="V817" s="16"/>
      <c r="W817" s="16"/>
      <c r="X817" s="16"/>
      <c r="Y817" s="16"/>
      <c r="Z817" s="16"/>
      <c r="AA817" s="16"/>
      <c r="AB817" s="16"/>
      <c r="AC817" s="16"/>
      <c r="AD817" s="16"/>
      <c r="AE817" s="16"/>
      <c r="AF817" s="16"/>
      <c r="AG817" s="16"/>
      <c r="AH817" s="16"/>
      <c r="AI817" s="16"/>
      <c r="AJ817" s="16"/>
      <c r="AK817" s="16"/>
      <c r="AL817" s="16"/>
      <c r="AM817" s="16"/>
      <c r="AN817" s="16"/>
      <c r="AO817" s="16"/>
      <c r="AP817" s="16"/>
      <c r="AQ817" s="16"/>
      <c r="AR817" s="16"/>
      <c r="AS817" s="16"/>
      <c r="AT817" s="16"/>
      <c r="AU817" s="16"/>
      <c r="AV817" s="16"/>
      <c r="AW817" s="16"/>
      <c r="AX817" s="16"/>
      <c r="AY817" s="16"/>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c r="CN817" s="1"/>
      <c r="CO817" s="1"/>
      <c r="CP817" s="1"/>
      <c r="CQ817" s="1"/>
      <c r="CR817" s="1"/>
      <c r="CS817" s="1"/>
      <c r="CT817" s="1"/>
      <c r="CU817" s="1"/>
      <c r="CV817" s="1"/>
    </row>
    <row r="818" spans="1:100" s="13" customFormat="1" ht="39.950000000000003" customHeight="1" x14ac:dyDescent="0.3">
      <c r="A818" s="18"/>
      <c r="B818" s="30"/>
      <c r="C818" s="18"/>
      <c r="D818" s="18"/>
      <c r="E818" s="18"/>
      <c r="F818" s="30"/>
      <c r="G818" s="18"/>
      <c r="H818" s="18"/>
      <c r="I818" s="18"/>
      <c r="J818" s="30"/>
      <c r="K818" s="18"/>
      <c r="L818" s="18"/>
      <c r="M818" s="18"/>
      <c r="N818" s="30"/>
      <c r="O818" s="18"/>
      <c r="P818" s="30"/>
      <c r="Q818" s="16"/>
      <c r="R818" s="16"/>
      <c r="S818" s="16"/>
      <c r="T818" s="16"/>
      <c r="U818" s="16"/>
      <c r="V818" s="16"/>
      <c r="W818" s="16"/>
      <c r="X818" s="16"/>
      <c r="Y818" s="16"/>
      <c r="Z818" s="16"/>
      <c r="AA818" s="16"/>
      <c r="AB818" s="16"/>
      <c r="AC818" s="16"/>
      <c r="AD818" s="16"/>
      <c r="AE818" s="16"/>
      <c r="AF818" s="16"/>
      <c r="AG818" s="16"/>
      <c r="AH818" s="16"/>
      <c r="AI818" s="16"/>
      <c r="AJ818" s="16"/>
      <c r="AK818" s="16"/>
      <c r="AL818" s="16"/>
      <c r="AM818" s="16"/>
      <c r="AN818" s="16"/>
      <c r="AO818" s="16"/>
      <c r="AP818" s="16"/>
      <c r="AQ818" s="16"/>
      <c r="AR818" s="16"/>
      <c r="AS818" s="16"/>
      <c r="AT818" s="16"/>
      <c r="AU818" s="16"/>
      <c r="AV818" s="16"/>
      <c r="AW818" s="16"/>
      <c r="AX818" s="16"/>
      <c r="AY818" s="16"/>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c r="CN818" s="1"/>
      <c r="CO818" s="1"/>
      <c r="CP818" s="1"/>
      <c r="CQ818" s="1"/>
      <c r="CR818" s="1"/>
      <c r="CS818" s="1"/>
      <c r="CT818" s="1"/>
      <c r="CU818" s="1"/>
      <c r="CV818" s="1"/>
    </row>
    <row r="819" spans="1:100" s="13" customFormat="1" ht="39.950000000000003" customHeight="1" x14ac:dyDescent="0.3">
      <c r="A819" s="18"/>
      <c r="B819" s="30"/>
      <c r="C819" s="18"/>
      <c r="D819" s="18"/>
      <c r="E819" s="18"/>
      <c r="F819" s="30"/>
      <c r="G819" s="18"/>
      <c r="H819" s="18"/>
      <c r="I819" s="18"/>
      <c r="J819" s="30"/>
      <c r="K819" s="18"/>
      <c r="L819" s="18"/>
      <c r="M819" s="18"/>
      <c r="N819" s="30"/>
      <c r="O819" s="18"/>
      <c r="P819" s="30"/>
      <c r="Q819" s="16"/>
      <c r="R819" s="16"/>
      <c r="S819" s="16"/>
      <c r="T819" s="16"/>
      <c r="U819" s="16"/>
      <c r="V819" s="16"/>
      <c r="W819" s="16"/>
      <c r="X819" s="16"/>
      <c r="Y819" s="16"/>
      <c r="Z819" s="16"/>
      <c r="AA819" s="16"/>
      <c r="AB819" s="16"/>
      <c r="AC819" s="16"/>
      <c r="AD819" s="16"/>
      <c r="AE819" s="16"/>
      <c r="AF819" s="16"/>
      <c r="AG819" s="16"/>
      <c r="AH819" s="16"/>
      <c r="AI819" s="16"/>
      <c r="AJ819" s="16"/>
      <c r="AK819" s="16"/>
      <c r="AL819" s="16"/>
      <c r="AM819" s="16"/>
      <c r="AN819" s="16"/>
      <c r="AO819" s="16"/>
      <c r="AP819" s="16"/>
      <c r="AQ819" s="16"/>
      <c r="AR819" s="16"/>
      <c r="AS819" s="16"/>
      <c r="AT819" s="16"/>
      <c r="AU819" s="16"/>
      <c r="AV819" s="16"/>
      <c r="AW819" s="16"/>
      <c r="AX819" s="16"/>
      <c r="AY819" s="16"/>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c r="CN819" s="1"/>
      <c r="CO819" s="1"/>
      <c r="CP819" s="1"/>
      <c r="CQ819" s="1"/>
      <c r="CR819" s="1"/>
      <c r="CS819" s="1"/>
      <c r="CT819" s="1"/>
      <c r="CU819" s="1"/>
      <c r="CV819" s="1"/>
    </row>
    <row r="820" spans="1:100" s="13" customFormat="1" ht="39.950000000000003" customHeight="1" x14ac:dyDescent="0.3">
      <c r="A820" s="18"/>
      <c r="B820" s="30"/>
      <c r="C820" s="18"/>
      <c r="D820" s="18"/>
      <c r="E820" s="18"/>
      <c r="F820" s="30"/>
      <c r="G820" s="18"/>
      <c r="H820" s="18"/>
      <c r="I820" s="18"/>
      <c r="J820" s="30"/>
      <c r="K820" s="18"/>
      <c r="L820" s="18"/>
      <c r="M820" s="18"/>
      <c r="N820" s="30"/>
      <c r="O820" s="18"/>
      <c r="P820" s="30"/>
      <c r="Q820" s="16"/>
      <c r="R820" s="16"/>
      <c r="S820" s="16"/>
      <c r="T820" s="16"/>
      <c r="U820" s="16"/>
      <c r="V820" s="16"/>
      <c r="W820" s="16"/>
      <c r="X820" s="16"/>
      <c r="Y820" s="16"/>
      <c r="Z820" s="16"/>
      <c r="AA820" s="16"/>
      <c r="AB820" s="16"/>
      <c r="AC820" s="16"/>
      <c r="AD820" s="16"/>
      <c r="AE820" s="16"/>
      <c r="AF820" s="16"/>
      <c r="AG820" s="16"/>
      <c r="AH820" s="16"/>
      <c r="AI820" s="16"/>
      <c r="AJ820" s="16"/>
      <c r="AK820" s="16"/>
      <c r="AL820" s="16"/>
      <c r="AM820" s="16"/>
      <c r="AN820" s="16"/>
      <c r="AO820" s="16"/>
      <c r="AP820" s="16"/>
      <c r="AQ820" s="16"/>
      <c r="AR820" s="16"/>
      <c r="AS820" s="16"/>
      <c r="AT820" s="16"/>
      <c r="AU820" s="16"/>
      <c r="AV820" s="16"/>
      <c r="AW820" s="16"/>
      <c r="AX820" s="16"/>
      <c r="AY820" s="16"/>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c r="CN820" s="1"/>
      <c r="CO820" s="1"/>
      <c r="CP820" s="1"/>
      <c r="CQ820" s="1"/>
      <c r="CR820" s="1"/>
      <c r="CS820" s="1"/>
      <c r="CT820" s="1"/>
      <c r="CU820" s="1"/>
      <c r="CV820" s="1"/>
    </row>
    <row r="821" spans="1:100" s="13" customFormat="1" ht="39.950000000000003" customHeight="1" x14ac:dyDescent="0.3">
      <c r="A821" s="18"/>
      <c r="B821" s="30"/>
      <c r="C821" s="18"/>
      <c r="D821" s="18"/>
      <c r="E821" s="18"/>
      <c r="F821" s="30"/>
      <c r="G821" s="18"/>
      <c r="H821" s="18"/>
      <c r="I821" s="18"/>
      <c r="J821" s="30"/>
      <c r="K821" s="18"/>
      <c r="L821" s="18"/>
      <c r="M821" s="18"/>
      <c r="N821" s="30"/>
      <c r="O821" s="18"/>
      <c r="P821" s="30"/>
      <c r="Q821" s="16"/>
      <c r="R821" s="16"/>
      <c r="S821" s="16"/>
      <c r="T821" s="16"/>
      <c r="U821" s="16"/>
      <c r="V821" s="16"/>
      <c r="W821" s="16"/>
      <c r="X821" s="16"/>
      <c r="Y821" s="16"/>
      <c r="Z821" s="16"/>
      <c r="AA821" s="16"/>
      <c r="AB821" s="16"/>
      <c r="AC821" s="16"/>
      <c r="AD821" s="16"/>
      <c r="AE821" s="16"/>
      <c r="AF821" s="16"/>
      <c r="AG821" s="16"/>
      <c r="AH821" s="16"/>
      <c r="AI821" s="16"/>
      <c r="AJ821" s="16"/>
      <c r="AK821" s="16"/>
      <c r="AL821" s="16"/>
      <c r="AM821" s="16"/>
      <c r="AN821" s="16"/>
      <c r="AO821" s="16"/>
      <c r="AP821" s="16"/>
      <c r="AQ821" s="16"/>
      <c r="AR821" s="16"/>
      <c r="AS821" s="16"/>
      <c r="AT821" s="16"/>
      <c r="AU821" s="16"/>
      <c r="AV821" s="16"/>
      <c r="AW821" s="16"/>
      <c r="AX821" s="16"/>
      <c r="AY821" s="16"/>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c r="CN821" s="1"/>
      <c r="CO821" s="1"/>
      <c r="CP821" s="1"/>
      <c r="CQ821" s="1"/>
      <c r="CR821" s="1"/>
      <c r="CS821" s="1"/>
      <c r="CT821" s="1"/>
      <c r="CU821" s="1"/>
      <c r="CV821" s="1"/>
    </row>
    <row r="822" spans="1:100" s="13" customFormat="1" ht="39.950000000000003" customHeight="1" x14ac:dyDescent="0.3">
      <c r="A822" s="18"/>
      <c r="B822" s="30"/>
      <c r="C822" s="18"/>
      <c r="D822" s="18"/>
      <c r="E822" s="18"/>
      <c r="F822" s="30"/>
      <c r="G822" s="18"/>
      <c r="H822" s="18"/>
      <c r="I822" s="18"/>
      <c r="J822" s="30"/>
      <c r="K822" s="18"/>
      <c r="L822" s="18"/>
      <c r="M822" s="18"/>
      <c r="N822" s="30"/>
      <c r="O822" s="18"/>
      <c r="P822" s="30"/>
      <c r="Q822" s="16"/>
      <c r="R822" s="16"/>
      <c r="S822" s="16"/>
      <c r="T822" s="16"/>
      <c r="U822" s="16"/>
      <c r="V822" s="16"/>
      <c r="W822" s="16"/>
      <c r="X822" s="16"/>
      <c r="Y822" s="16"/>
      <c r="Z822" s="16"/>
      <c r="AA822" s="16"/>
      <c r="AB822" s="16"/>
      <c r="AC822" s="16"/>
      <c r="AD822" s="16"/>
      <c r="AE822" s="16"/>
      <c r="AF822" s="16"/>
      <c r="AG822" s="16"/>
      <c r="AH822" s="16"/>
      <c r="AI822" s="16"/>
      <c r="AJ822" s="16"/>
      <c r="AK822" s="16"/>
      <c r="AL822" s="16"/>
      <c r="AM822" s="16"/>
      <c r="AN822" s="16"/>
      <c r="AO822" s="16"/>
      <c r="AP822" s="16"/>
      <c r="AQ822" s="16"/>
      <c r="AR822" s="16"/>
      <c r="AS822" s="16"/>
      <c r="AT822" s="16"/>
      <c r="AU822" s="16"/>
      <c r="AV822" s="16"/>
      <c r="AW822" s="16"/>
      <c r="AX822" s="16"/>
      <c r="AY822" s="16"/>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c r="CN822" s="1"/>
      <c r="CO822" s="1"/>
      <c r="CP822" s="1"/>
      <c r="CQ822" s="1"/>
      <c r="CR822" s="1"/>
      <c r="CS822" s="1"/>
      <c r="CT822" s="1"/>
      <c r="CU822" s="1"/>
      <c r="CV822" s="1"/>
    </row>
    <row r="823" spans="1:100" s="13" customFormat="1" ht="39.950000000000003" customHeight="1" x14ac:dyDescent="0.3">
      <c r="A823" s="18"/>
      <c r="B823" s="30"/>
      <c r="C823" s="18"/>
      <c r="D823" s="18"/>
      <c r="E823" s="18"/>
      <c r="F823" s="30"/>
      <c r="G823" s="18"/>
      <c r="H823" s="18"/>
      <c r="I823" s="18"/>
      <c r="J823" s="30"/>
      <c r="K823" s="18"/>
      <c r="L823" s="18"/>
      <c r="M823" s="18"/>
      <c r="N823" s="30"/>
      <c r="O823" s="18"/>
      <c r="P823" s="30"/>
      <c r="Q823" s="16"/>
      <c r="R823" s="16"/>
      <c r="S823" s="16"/>
      <c r="T823" s="16"/>
      <c r="U823" s="16"/>
      <c r="V823" s="16"/>
      <c r="W823" s="16"/>
      <c r="X823" s="16"/>
      <c r="Y823" s="16"/>
      <c r="Z823" s="16"/>
      <c r="AA823" s="16"/>
      <c r="AB823" s="16"/>
      <c r="AC823" s="16"/>
      <c r="AD823" s="16"/>
      <c r="AE823" s="16"/>
      <c r="AF823" s="16"/>
      <c r="AG823" s="16"/>
      <c r="AH823" s="16"/>
      <c r="AI823" s="16"/>
      <c r="AJ823" s="16"/>
      <c r="AK823" s="16"/>
      <c r="AL823" s="16"/>
      <c r="AM823" s="16"/>
      <c r="AN823" s="16"/>
      <c r="AO823" s="16"/>
      <c r="AP823" s="16"/>
      <c r="AQ823" s="16"/>
      <c r="AR823" s="16"/>
      <c r="AS823" s="16"/>
      <c r="AT823" s="16"/>
      <c r="AU823" s="16"/>
      <c r="AV823" s="16"/>
      <c r="AW823" s="16"/>
      <c r="AX823" s="16"/>
      <c r="AY823" s="16"/>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c r="CN823" s="1"/>
      <c r="CO823" s="1"/>
      <c r="CP823" s="1"/>
      <c r="CQ823" s="1"/>
      <c r="CR823" s="1"/>
      <c r="CS823" s="1"/>
      <c r="CT823" s="1"/>
      <c r="CU823" s="1"/>
      <c r="CV823" s="1"/>
    </row>
    <row r="824" spans="1:100" s="13" customFormat="1" ht="39.950000000000003" customHeight="1" x14ac:dyDescent="0.3">
      <c r="A824" s="18"/>
      <c r="B824" s="30"/>
      <c r="C824" s="18"/>
      <c r="D824" s="18"/>
      <c r="E824" s="18"/>
      <c r="F824" s="30"/>
      <c r="G824" s="18"/>
      <c r="H824" s="18"/>
      <c r="I824" s="18"/>
      <c r="J824" s="30"/>
      <c r="K824" s="18"/>
      <c r="L824" s="18"/>
      <c r="M824" s="18"/>
      <c r="N824" s="30"/>
      <c r="O824" s="18"/>
      <c r="P824" s="30"/>
      <c r="Q824" s="16"/>
      <c r="R824" s="16"/>
      <c r="S824" s="16"/>
      <c r="T824" s="16"/>
      <c r="U824" s="16"/>
      <c r="V824" s="16"/>
      <c r="W824" s="16"/>
      <c r="X824" s="16"/>
      <c r="Y824" s="16"/>
      <c r="Z824" s="16"/>
      <c r="AA824" s="16"/>
      <c r="AB824" s="16"/>
      <c r="AC824" s="16"/>
      <c r="AD824" s="16"/>
      <c r="AE824" s="16"/>
      <c r="AF824" s="16"/>
      <c r="AG824" s="16"/>
      <c r="AH824" s="16"/>
      <c r="AI824" s="16"/>
      <c r="AJ824" s="16"/>
      <c r="AK824" s="16"/>
      <c r="AL824" s="16"/>
      <c r="AM824" s="16"/>
      <c r="AN824" s="16"/>
      <c r="AO824" s="16"/>
      <c r="AP824" s="16"/>
      <c r="AQ824" s="16"/>
      <c r="AR824" s="16"/>
      <c r="AS824" s="16"/>
      <c r="AT824" s="16"/>
      <c r="AU824" s="16"/>
      <c r="AV824" s="16"/>
      <c r="AW824" s="16"/>
      <c r="AX824" s="16"/>
      <c r="AY824" s="16"/>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c r="CN824" s="1"/>
      <c r="CO824" s="1"/>
      <c r="CP824" s="1"/>
      <c r="CQ824" s="1"/>
      <c r="CR824" s="1"/>
      <c r="CS824" s="1"/>
      <c r="CT824" s="1"/>
      <c r="CU824" s="1"/>
      <c r="CV824" s="1"/>
    </row>
    <row r="825" spans="1:100" s="13" customFormat="1" ht="39.950000000000003" customHeight="1" x14ac:dyDescent="0.3">
      <c r="A825" s="18"/>
      <c r="B825" s="30"/>
      <c r="C825" s="18"/>
      <c r="D825" s="18"/>
      <c r="E825" s="18"/>
      <c r="F825" s="30"/>
      <c r="G825" s="18"/>
      <c r="H825" s="18"/>
      <c r="I825" s="18"/>
      <c r="J825" s="30"/>
      <c r="K825" s="18"/>
      <c r="L825" s="18"/>
      <c r="M825" s="18"/>
      <c r="N825" s="30"/>
      <c r="O825" s="18"/>
      <c r="P825" s="30"/>
      <c r="Q825" s="16"/>
      <c r="R825" s="16"/>
      <c r="S825" s="16"/>
      <c r="T825" s="16"/>
      <c r="U825" s="16"/>
      <c r="V825" s="16"/>
      <c r="W825" s="16"/>
      <c r="X825" s="16"/>
      <c r="Y825" s="16"/>
      <c r="Z825" s="16"/>
      <c r="AA825" s="16"/>
      <c r="AB825" s="16"/>
      <c r="AC825" s="16"/>
      <c r="AD825" s="16"/>
      <c r="AE825" s="16"/>
      <c r="AF825" s="16"/>
      <c r="AG825" s="16"/>
      <c r="AH825" s="16"/>
      <c r="AI825" s="16"/>
      <c r="AJ825" s="16"/>
      <c r="AK825" s="16"/>
      <c r="AL825" s="16"/>
      <c r="AM825" s="16"/>
      <c r="AN825" s="16"/>
      <c r="AO825" s="16"/>
      <c r="AP825" s="16"/>
      <c r="AQ825" s="16"/>
      <c r="AR825" s="16"/>
      <c r="AS825" s="16"/>
      <c r="AT825" s="16"/>
      <c r="AU825" s="16"/>
      <c r="AV825" s="16"/>
      <c r="AW825" s="16"/>
      <c r="AX825" s="16"/>
      <c r="AY825" s="16"/>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c r="CN825" s="1"/>
      <c r="CO825" s="1"/>
      <c r="CP825" s="1"/>
      <c r="CQ825" s="1"/>
      <c r="CR825" s="1"/>
      <c r="CS825" s="1"/>
      <c r="CT825" s="1"/>
      <c r="CU825" s="1"/>
      <c r="CV825" s="1"/>
    </row>
    <row r="826" spans="1:100" s="13" customFormat="1" ht="39.950000000000003" customHeight="1" x14ac:dyDescent="0.3">
      <c r="A826" s="18"/>
      <c r="B826" s="30"/>
      <c r="C826" s="18"/>
      <c r="D826" s="18"/>
      <c r="E826" s="18"/>
      <c r="F826" s="30"/>
      <c r="G826" s="18"/>
      <c r="H826" s="18"/>
      <c r="I826" s="18"/>
      <c r="J826" s="30"/>
      <c r="K826" s="18"/>
      <c r="L826" s="18"/>
      <c r="M826" s="18"/>
      <c r="N826" s="30"/>
      <c r="O826" s="18"/>
      <c r="P826" s="30"/>
      <c r="Q826" s="16"/>
      <c r="R826" s="16"/>
      <c r="S826" s="16"/>
      <c r="T826" s="16"/>
      <c r="U826" s="16"/>
      <c r="V826" s="16"/>
      <c r="W826" s="16"/>
      <c r="X826" s="16"/>
      <c r="Y826" s="16"/>
      <c r="Z826" s="16"/>
      <c r="AA826" s="16"/>
      <c r="AB826" s="16"/>
      <c r="AC826" s="16"/>
      <c r="AD826" s="16"/>
      <c r="AE826" s="16"/>
      <c r="AF826" s="16"/>
      <c r="AG826" s="16"/>
      <c r="AH826" s="16"/>
      <c r="AI826" s="16"/>
      <c r="AJ826" s="16"/>
      <c r="AK826" s="16"/>
      <c r="AL826" s="16"/>
      <c r="AM826" s="16"/>
      <c r="AN826" s="16"/>
      <c r="AO826" s="16"/>
      <c r="AP826" s="16"/>
      <c r="AQ826" s="16"/>
      <c r="AR826" s="16"/>
      <c r="AS826" s="16"/>
      <c r="AT826" s="16"/>
      <c r="AU826" s="16"/>
      <c r="AV826" s="16"/>
      <c r="AW826" s="16"/>
      <c r="AX826" s="16"/>
      <c r="AY826" s="16"/>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c r="CN826" s="1"/>
      <c r="CO826" s="1"/>
      <c r="CP826" s="1"/>
      <c r="CQ826" s="1"/>
      <c r="CR826" s="1"/>
      <c r="CS826" s="1"/>
      <c r="CT826" s="1"/>
      <c r="CU826" s="1"/>
      <c r="CV826" s="1"/>
    </row>
    <row r="827" spans="1:100" s="13" customFormat="1" ht="39.950000000000003" customHeight="1" x14ac:dyDescent="0.3">
      <c r="A827" s="18"/>
      <c r="B827" s="30"/>
      <c r="C827" s="18"/>
      <c r="D827" s="18"/>
      <c r="E827" s="18"/>
      <c r="F827" s="30"/>
      <c r="G827" s="18"/>
      <c r="H827" s="18"/>
      <c r="I827" s="18"/>
      <c r="J827" s="30"/>
      <c r="K827" s="18"/>
      <c r="L827" s="18"/>
      <c r="M827" s="18"/>
      <c r="N827" s="30"/>
      <c r="O827" s="18"/>
      <c r="P827" s="30"/>
      <c r="Q827" s="16"/>
      <c r="R827" s="16"/>
      <c r="S827" s="16"/>
      <c r="T827" s="16"/>
      <c r="U827" s="16"/>
      <c r="V827" s="16"/>
      <c r="W827" s="16"/>
      <c r="X827" s="16"/>
      <c r="Y827" s="16"/>
      <c r="Z827" s="16"/>
      <c r="AA827" s="16"/>
      <c r="AB827" s="16"/>
      <c r="AC827" s="16"/>
      <c r="AD827" s="16"/>
      <c r="AE827" s="16"/>
      <c r="AF827" s="16"/>
      <c r="AG827" s="16"/>
      <c r="AH827" s="16"/>
      <c r="AI827" s="16"/>
      <c r="AJ827" s="16"/>
      <c r="AK827" s="16"/>
      <c r="AL827" s="16"/>
      <c r="AM827" s="16"/>
      <c r="AN827" s="16"/>
      <c r="AO827" s="16"/>
      <c r="AP827" s="16"/>
      <c r="AQ827" s="16"/>
      <c r="AR827" s="16"/>
      <c r="AS827" s="16"/>
      <c r="AT827" s="16"/>
      <c r="AU827" s="16"/>
      <c r="AV827" s="16"/>
      <c r="AW827" s="16"/>
      <c r="AX827" s="16"/>
      <c r="AY827" s="16"/>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c r="CN827" s="1"/>
      <c r="CO827" s="1"/>
      <c r="CP827" s="1"/>
      <c r="CQ827" s="1"/>
      <c r="CR827" s="1"/>
      <c r="CS827" s="1"/>
      <c r="CT827" s="1"/>
      <c r="CU827" s="1"/>
      <c r="CV827" s="1"/>
    </row>
    <row r="828" spans="1:100" s="13" customFormat="1" ht="39.950000000000003" customHeight="1" x14ac:dyDescent="0.3">
      <c r="A828" s="18"/>
      <c r="B828" s="30"/>
      <c r="C828" s="18"/>
      <c r="D828" s="18"/>
      <c r="E828" s="18"/>
      <c r="F828" s="30"/>
      <c r="G828" s="18"/>
      <c r="H828" s="18"/>
      <c r="I828" s="18"/>
      <c r="J828" s="30"/>
      <c r="K828" s="18"/>
      <c r="L828" s="18"/>
      <c r="M828" s="18"/>
      <c r="N828" s="30"/>
      <c r="O828" s="18"/>
      <c r="P828" s="30"/>
      <c r="Q828" s="16"/>
      <c r="R828" s="16"/>
      <c r="S828" s="16"/>
      <c r="T828" s="16"/>
      <c r="U828" s="16"/>
      <c r="V828" s="16"/>
      <c r="W828" s="16"/>
      <c r="X828" s="16"/>
      <c r="Y828" s="16"/>
      <c r="Z828" s="16"/>
      <c r="AA828" s="16"/>
      <c r="AB828" s="16"/>
      <c r="AC828" s="16"/>
      <c r="AD828" s="16"/>
      <c r="AE828" s="16"/>
      <c r="AF828" s="16"/>
      <c r="AG828" s="16"/>
      <c r="AH828" s="16"/>
      <c r="AI828" s="16"/>
      <c r="AJ828" s="16"/>
      <c r="AK828" s="16"/>
      <c r="AL828" s="16"/>
      <c r="AM828" s="16"/>
      <c r="AN828" s="16"/>
      <c r="AO828" s="16"/>
      <c r="AP828" s="16"/>
      <c r="AQ828" s="16"/>
      <c r="AR828" s="16"/>
      <c r="AS828" s="16"/>
      <c r="AT828" s="16"/>
      <c r="AU828" s="16"/>
      <c r="AV828" s="16"/>
      <c r="AW828" s="16"/>
      <c r="AX828" s="16"/>
      <c r="AY828" s="16"/>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c r="CN828" s="1"/>
      <c r="CO828" s="1"/>
      <c r="CP828" s="1"/>
      <c r="CQ828" s="1"/>
      <c r="CR828" s="1"/>
      <c r="CS828" s="1"/>
      <c r="CT828" s="1"/>
      <c r="CU828" s="1"/>
      <c r="CV828" s="1"/>
    </row>
    <row r="829" spans="1:100" s="13" customFormat="1" ht="39.950000000000003" customHeight="1" x14ac:dyDescent="0.3">
      <c r="A829" s="18"/>
      <c r="B829" s="30"/>
      <c r="C829" s="18"/>
      <c r="D829" s="18"/>
      <c r="E829" s="18"/>
      <c r="F829" s="30"/>
      <c r="G829" s="18"/>
      <c r="H829" s="18"/>
      <c r="I829" s="18"/>
      <c r="J829" s="30"/>
      <c r="K829" s="18"/>
      <c r="L829" s="18"/>
      <c r="M829" s="18"/>
      <c r="N829" s="30"/>
      <c r="O829" s="18"/>
      <c r="P829" s="30"/>
      <c r="Q829" s="16"/>
      <c r="R829" s="16"/>
      <c r="S829" s="16"/>
      <c r="T829" s="16"/>
      <c r="U829" s="16"/>
      <c r="V829" s="16"/>
      <c r="W829" s="16"/>
      <c r="X829" s="16"/>
      <c r="Y829" s="16"/>
      <c r="Z829" s="16"/>
      <c r="AA829" s="16"/>
      <c r="AB829" s="16"/>
      <c r="AC829" s="16"/>
      <c r="AD829" s="16"/>
      <c r="AE829" s="16"/>
      <c r="AF829" s="16"/>
      <c r="AG829" s="16"/>
      <c r="AH829" s="16"/>
      <c r="AI829" s="16"/>
      <c r="AJ829" s="16"/>
      <c r="AK829" s="16"/>
      <c r="AL829" s="16"/>
      <c r="AM829" s="16"/>
      <c r="AN829" s="16"/>
      <c r="AO829" s="16"/>
      <c r="AP829" s="16"/>
      <c r="AQ829" s="16"/>
      <c r="AR829" s="16"/>
      <c r="AS829" s="16"/>
      <c r="AT829" s="16"/>
      <c r="AU829" s="16"/>
      <c r="AV829" s="16"/>
      <c r="AW829" s="16"/>
      <c r="AX829" s="16"/>
      <c r="AY829" s="16"/>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c r="CP829" s="1"/>
      <c r="CQ829" s="1"/>
      <c r="CR829" s="1"/>
      <c r="CS829" s="1"/>
      <c r="CT829" s="1"/>
      <c r="CU829" s="1"/>
      <c r="CV829" s="1"/>
    </row>
    <row r="830" spans="1:100" s="13" customFormat="1" ht="39.950000000000003" customHeight="1" x14ac:dyDescent="0.3">
      <c r="A830" s="18"/>
      <c r="B830" s="30"/>
      <c r="C830" s="18"/>
      <c r="D830" s="18"/>
      <c r="E830" s="18"/>
      <c r="F830" s="30"/>
      <c r="G830" s="18"/>
      <c r="H830" s="18"/>
      <c r="I830" s="18"/>
      <c r="J830" s="30"/>
      <c r="K830" s="18"/>
      <c r="L830" s="18"/>
      <c r="M830" s="18"/>
      <c r="N830" s="30"/>
      <c r="O830" s="18"/>
      <c r="P830" s="30"/>
      <c r="Q830" s="16"/>
      <c r="R830" s="16"/>
      <c r="S830" s="16"/>
      <c r="T830" s="16"/>
      <c r="U830" s="16"/>
      <c r="V830" s="16"/>
      <c r="W830" s="16"/>
      <c r="X830" s="16"/>
      <c r="Y830" s="16"/>
      <c r="Z830" s="16"/>
      <c r="AA830" s="16"/>
      <c r="AB830" s="16"/>
      <c r="AC830" s="16"/>
      <c r="AD830" s="16"/>
      <c r="AE830" s="16"/>
      <c r="AF830" s="16"/>
      <c r="AG830" s="16"/>
      <c r="AH830" s="16"/>
      <c r="AI830" s="16"/>
      <c r="AJ830" s="16"/>
      <c r="AK830" s="16"/>
      <c r="AL830" s="16"/>
      <c r="AM830" s="16"/>
      <c r="AN830" s="16"/>
      <c r="AO830" s="16"/>
      <c r="AP830" s="16"/>
      <c r="AQ830" s="16"/>
      <c r="AR830" s="16"/>
      <c r="AS830" s="16"/>
      <c r="AT830" s="16"/>
      <c r="AU830" s="16"/>
      <c r="AV830" s="16"/>
      <c r="AW830" s="16"/>
      <c r="AX830" s="16"/>
      <c r="AY830" s="16"/>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c r="CN830" s="1"/>
      <c r="CO830" s="1"/>
      <c r="CP830" s="1"/>
      <c r="CQ830" s="1"/>
      <c r="CR830" s="1"/>
      <c r="CS830" s="1"/>
      <c r="CT830" s="1"/>
      <c r="CU830" s="1"/>
      <c r="CV830" s="1"/>
    </row>
    <row r="831" spans="1:100" s="13" customFormat="1" ht="39.950000000000003" customHeight="1" x14ac:dyDescent="0.3">
      <c r="A831" s="18"/>
      <c r="B831" s="30"/>
      <c r="C831" s="18"/>
      <c r="D831" s="18"/>
      <c r="E831" s="18"/>
      <c r="F831" s="30"/>
      <c r="G831" s="18"/>
      <c r="H831" s="18"/>
      <c r="I831" s="18"/>
      <c r="J831" s="30"/>
      <c r="K831" s="18"/>
      <c r="L831" s="18"/>
      <c r="M831" s="18"/>
      <c r="N831" s="30"/>
      <c r="O831" s="18"/>
      <c r="P831" s="30"/>
      <c r="Q831" s="16"/>
      <c r="R831" s="16"/>
      <c r="S831" s="16"/>
      <c r="T831" s="16"/>
      <c r="U831" s="16"/>
      <c r="V831" s="16"/>
      <c r="W831" s="16"/>
      <c r="X831" s="16"/>
      <c r="Y831" s="16"/>
      <c r="Z831" s="16"/>
      <c r="AA831" s="16"/>
      <c r="AB831" s="16"/>
      <c r="AC831" s="16"/>
      <c r="AD831" s="16"/>
      <c r="AE831" s="16"/>
      <c r="AF831" s="16"/>
      <c r="AG831" s="16"/>
      <c r="AH831" s="16"/>
      <c r="AI831" s="16"/>
      <c r="AJ831" s="16"/>
      <c r="AK831" s="16"/>
      <c r="AL831" s="16"/>
      <c r="AM831" s="16"/>
      <c r="AN831" s="16"/>
      <c r="AO831" s="16"/>
      <c r="AP831" s="16"/>
      <c r="AQ831" s="16"/>
      <c r="AR831" s="16"/>
      <c r="AS831" s="16"/>
      <c r="AT831" s="16"/>
      <c r="AU831" s="16"/>
      <c r="AV831" s="16"/>
      <c r="AW831" s="16"/>
      <c r="AX831" s="16"/>
      <c r="AY831" s="16"/>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c r="CN831" s="1"/>
      <c r="CO831" s="1"/>
      <c r="CP831" s="1"/>
      <c r="CQ831" s="1"/>
      <c r="CR831" s="1"/>
      <c r="CS831" s="1"/>
      <c r="CT831" s="1"/>
      <c r="CU831" s="1"/>
      <c r="CV831" s="1"/>
    </row>
    <row r="832" spans="1:100" s="13" customFormat="1" ht="39.950000000000003" customHeight="1" x14ac:dyDescent="0.3">
      <c r="A832" s="18"/>
      <c r="B832" s="30"/>
      <c r="C832" s="18"/>
      <c r="D832" s="18"/>
      <c r="E832" s="18"/>
      <c r="F832" s="30"/>
      <c r="G832" s="18"/>
      <c r="H832" s="18"/>
      <c r="I832" s="18"/>
      <c r="J832" s="30"/>
      <c r="K832" s="18"/>
      <c r="L832" s="18"/>
      <c r="M832" s="18"/>
      <c r="N832" s="30"/>
      <c r="O832" s="18"/>
      <c r="P832" s="30"/>
      <c r="Q832" s="16"/>
      <c r="R832" s="16"/>
      <c r="S832" s="16"/>
      <c r="T832" s="16"/>
      <c r="U832" s="16"/>
      <c r="V832" s="16"/>
      <c r="W832" s="16"/>
      <c r="X832" s="16"/>
      <c r="Y832" s="16"/>
      <c r="Z832" s="16"/>
      <c r="AA832" s="16"/>
      <c r="AB832" s="16"/>
      <c r="AC832" s="16"/>
      <c r="AD832" s="16"/>
      <c r="AE832" s="16"/>
      <c r="AF832" s="16"/>
      <c r="AG832" s="16"/>
      <c r="AH832" s="16"/>
      <c r="AI832" s="16"/>
      <c r="AJ832" s="16"/>
      <c r="AK832" s="16"/>
      <c r="AL832" s="16"/>
      <c r="AM832" s="16"/>
      <c r="AN832" s="16"/>
      <c r="AO832" s="16"/>
      <c r="AP832" s="16"/>
      <c r="AQ832" s="16"/>
      <c r="AR832" s="16"/>
      <c r="AS832" s="16"/>
      <c r="AT832" s="16"/>
      <c r="AU832" s="16"/>
      <c r="AV832" s="16"/>
      <c r="AW832" s="16"/>
      <c r="AX832" s="16"/>
      <c r="AY832" s="16"/>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c r="CN832" s="1"/>
      <c r="CO832" s="1"/>
      <c r="CP832" s="1"/>
      <c r="CQ832" s="1"/>
      <c r="CR832" s="1"/>
      <c r="CS832" s="1"/>
      <c r="CT832" s="1"/>
      <c r="CU832" s="1"/>
      <c r="CV832" s="1"/>
    </row>
    <row r="833" spans="1:100" s="13" customFormat="1" ht="39.950000000000003" customHeight="1" x14ac:dyDescent="0.3">
      <c r="A833" s="18"/>
      <c r="B833" s="30"/>
      <c r="C833" s="18"/>
      <c r="D833" s="18"/>
      <c r="E833" s="18"/>
      <c r="F833" s="30"/>
      <c r="G833" s="18"/>
      <c r="H833" s="18"/>
      <c r="I833" s="18"/>
      <c r="J833" s="30"/>
      <c r="K833" s="18"/>
      <c r="L833" s="18"/>
      <c r="M833" s="18"/>
      <c r="N833" s="30"/>
      <c r="O833" s="18"/>
      <c r="P833" s="30"/>
      <c r="Q833" s="16"/>
      <c r="R833" s="16"/>
      <c r="S833" s="16"/>
      <c r="T833" s="16"/>
      <c r="U833" s="16"/>
      <c r="V833" s="16"/>
      <c r="W833" s="16"/>
      <c r="X833" s="16"/>
      <c r="Y833" s="16"/>
      <c r="Z833" s="16"/>
      <c r="AA833" s="16"/>
      <c r="AB833" s="16"/>
      <c r="AC833" s="16"/>
      <c r="AD833" s="16"/>
      <c r="AE833" s="16"/>
      <c r="AF833" s="16"/>
      <c r="AG833" s="16"/>
      <c r="AH833" s="16"/>
      <c r="AI833" s="16"/>
      <c r="AJ833" s="16"/>
      <c r="AK833" s="16"/>
      <c r="AL833" s="16"/>
      <c r="AM833" s="16"/>
      <c r="AN833" s="16"/>
      <c r="AO833" s="16"/>
      <c r="AP833" s="16"/>
      <c r="AQ833" s="16"/>
      <c r="AR833" s="16"/>
      <c r="AS833" s="16"/>
      <c r="AT833" s="16"/>
      <c r="AU833" s="16"/>
      <c r="AV833" s="16"/>
      <c r="AW833" s="16"/>
      <c r="AX833" s="16"/>
      <c r="AY833" s="16"/>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c r="CN833" s="1"/>
      <c r="CO833" s="1"/>
      <c r="CP833" s="1"/>
      <c r="CQ833" s="1"/>
      <c r="CR833" s="1"/>
      <c r="CS833" s="1"/>
      <c r="CT833" s="1"/>
      <c r="CU833" s="1"/>
      <c r="CV833" s="1"/>
    </row>
    <row r="834" spans="1:100" s="13" customFormat="1" ht="39.950000000000003" customHeight="1" x14ac:dyDescent="0.3">
      <c r="A834" s="18"/>
      <c r="B834" s="30"/>
      <c r="C834" s="18"/>
      <c r="D834" s="18"/>
      <c r="E834" s="18"/>
      <c r="F834" s="30"/>
      <c r="G834" s="18"/>
      <c r="H834" s="18"/>
      <c r="I834" s="18"/>
      <c r="J834" s="30"/>
      <c r="K834" s="18"/>
      <c r="L834" s="18"/>
      <c r="M834" s="18"/>
      <c r="N834" s="30"/>
      <c r="O834" s="18"/>
      <c r="P834" s="30"/>
      <c r="Q834" s="16"/>
      <c r="R834" s="16"/>
      <c r="S834" s="16"/>
      <c r="T834" s="16"/>
      <c r="U834" s="16"/>
      <c r="V834" s="16"/>
      <c r="W834" s="16"/>
      <c r="X834" s="16"/>
      <c r="Y834" s="16"/>
      <c r="Z834" s="16"/>
      <c r="AA834" s="16"/>
      <c r="AB834" s="16"/>
      <c r="AC834" s="16"/>
      <c r="AD834" s="16"/>
      <c r="AE834" s="16"/>
      <c r="AF834" s="16"/>
      <c r="AG834" s="16"/>
      <c r="AH834" s="16"/>
      <c r="AI834" s="16"/>
      <c r="AJ834" s="16"/>
      <c r="AK834" s="16"/>
      <c r="AL834" s="16"/>
      <c r="AM834" s="16"/>
      <c r="AN834" s="16"/>
      <c r="AO834" s="16"/>
      <c r="AP834" s="16"/>
      <c r="AQ834" s="16"/>
      <c r="AR834" s="16"/>
      <c r="AS834" s="16"/>
      <c r="AT834" s="16"/>
      <c r="AU834" s="16"/>
      <c r="AV834" s="16"/>
      <c r="AW834" s="16"/>
      <c r="AX834" s="16"/>
      <c r="AY834" s="16"/>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c r="CP834" s="1"/>
      <c r="CQ834" s="1"/>
      <c r="CR834" s="1"/>
      <c r="CS834" s="1"/>
      <c r="CT834" s="1"/>
      <c r="CU834" s="1"/>
      <c r="CV834" s="1"/>
    </row>
    <row r="835" spans="1:100" s="13" customFormat="1" ht="39.950000000000003" customHeight="1" x14ac:dyDescent="0.3">
      <c r="A835" s="18"/>
      <c r="B835" s="30"/>
      <c r="C835" s="18"/>
      <c r="D835" s="18"/>
      <c r="E835" s="18"/>
      <c r="F835" s="30"/>
      <c r="G835" s="18"/>
      <c r="H835" s="18"/>
      <c r="I835" s="18"/>
      <c r="J835" s="30"/>
      <c r="K835" s="18"/>
      <c r="L835" s="18"/>
      <c r="M835" s="18"/>
      <c r="N835" s="30"/>
      <c r="O835" s="18"/>
      <c r="P835" s="30"/>
      <c r="Q835" s="16"/>
      <c r="R835" s="16"/>
      <c r="S835" s="16"/>
      <c r="T835" s="16"/>
      <c r="U835" s="16"/>
      <c r="V835" s="16"/>
      <c r="W835" s="16"/>
      <c r="X835" s="16"/>
      <c r="Y835" s="16"/>
      <c r="Z835" s="16"/>
      <c r="AA835" s="16"/>
      <c r="AB835" s="16"/>
      <c r="AC835" s="16"/>
      <c r="AD835" s="16"/>
      <c r="AE835" s="16"/>
      <c r="AF835" s="16"/>
      <c r="AG835" s="16"/>
      <c r="AH835" s="16"/>
      <c r="AI835" s="16"/>
      <c r="AJ835" s="16"/>
      <c r="AK835" s="16"/>
      <c r="AL835" s="16"/>
      <c r="AM835" s="16"/>
      <c r="AN835" s="16"/>
      <c r="AO835" s="16"/>
      <c r="AP835" s="16"/>
      <c r="AQ835" s="16"/>
      <c r="AR835" s="16"/>
      <c r="AS835" s="16"/>
      <c r="AT835" s="16"/>
      <c r="AU835" s="16"/>
      <c r="AV835" s="16"/>
      <c r="AW835" s="16"/>
      <c r="AX835" s="16"/>
      <c r="AY835" s="16"/>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c r="CN835" s="1"/>
      <c r="CO835" s="1"/>
      <c r="CP835" s="1"/>
      <c r="CQ835" s="1"/>
      <c r="CR835" s="1"/>
      <c r="CS835" s="1"/>
      <c r="CT835" s="1"/>
      <c r="CU835" s="1"/>
      <c r="CV835" s="1"/>
    </row>
    <row r="836" spans="1:100" s="13" customFormat="1" ht="39.950000000000003" customHeight="1" x14ac:dyDescent="0.3">
      <c r="A836" s="18"/>
      <c r="B836" s="30"/>
      <c r="C836" s="18"/>
      <c r="D836" s="18"/>
      <c r="E836" s="18"/>
      <c r="F836" s="30"/>
      <c r="G836" s="18"/>
      <c r="H836" s="18"/>
      <c r="I836" s="18"/>
      <c r="J836" s="30"/>
      <c r="K836" s="18"/>
      <c r="L836" s="18"/>
      <c r="M836" s="18"/>
      <c r="N836" s="30"/>
      <c r="O836" s="18"/>
      <c r="P836" s="30"/>
      <c r="Q836" s="16"/>
      <c r="R836" s="16"/>
      <c r="S836" s="16"/>
      <c r="T836" s="16"/>
      <c r="U836" s="16"/>
      <c r="V836" s="16"/>
      <c r="W836" s="16"/>
      <c r="X836" s="16"/>
      <c r="Y836" s="16"/>
      <c r="Z836" s="16"/>
      <c r="AA836" s="16"/>
      <c r="AB836" s="16"/>
      <c r="AC836" s="16"/>
      <c r="AD836" s="16"/>
      <c r="AE836" s="16"/>
      <c r="AF836" s="16"/>
      <c r="AG836" s="16"/>
      <c r="AH836" s="16"/>
      <c r="AI836" s="16"/>
      <c r="AJ836" s="16"/>
      <c r="AK836" s="16"/>
      <c r="AL836" s="16"/>
      <c r="AM836" s="16"/>
      <c r="AN836" s="16"/>
      <c r="AO836" s="16"/>
      <c r="AP836" s="16"/>
      <c r="AQ836" s="16"/>
      <c r="AR836" s="16"/>
      <c r="AS836" s="16"/>
      <c r="AT836" s="16"/>
      <c r="AU836" s="16"/>
      <c r="AV836" s="16"/>
      <c r="AW836" s="16"/>
      <c r="AX836" s="16"/>
      <c r="AY836" s="16"/>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c r="CN836" s="1"/>
      <c r="CO836" s="1"/>
      <c r="CP836" s="1"/>
      <c r="CQ836" s="1"/>
      <c r="CR836" s="1"/>
      <c r="CS836" s="1"/>
      <c r="CT836" s="1"/>
      <c r="CU836" s="1"/>
      <c r="CV836" s="1"/>
    </row>
    <row r="837" spans="1:100" s="13" customFormat="1" ht="39.950000000000003" customHeight="1" x14ac:dyDescent="0.3">
      <c r="A837" s="18"/>
      <c r="B837" s="30"/>
      <c r="C837" s="18"/>
      <c r="D837" s="18"/>
      <c r="E837" s="18"/>
      <c r="F837" s="30"/>
      <c r="G837" s="18"/>
      <c r="H837" s="18"/>
      <c r="I837" s="18"/>
      <c r="J837" s="30"/>
      <c r="K837" s="18"/>
      <c r="L837" s="18"/>
      <c r="M837" s="18"/>
      <c r="N837" s="30"/>
      <c r="O837" s="18"/>
      <c r="P837" s="30"/>
      <c r="Q837" s="16"/>
      <c r="R837" s="16"/>
      <c r="S837" s="16"/>
      <c r="T837" s="16"/>
      <c r="U837" s="16"/>
      <c r="V837" s="16"/>
      <c r="W837" s="16"/>
      <c r="X837" s="16"/>
      <c r="Y837" s="16"/>
      <c r="Z837" s="16"/>
      <c r="AA837" s="16"/>
      <c r="AB837" s="16"/>
      <c r="AC837" s="16"/>
      <c r="AD837" s="16"/>
      <c r="AE837" s="16"/>
      <c r="AF837" s="16"/>
      <c r="AG837" s="16"/>
      <c r="AH837" s="16"/>
      <c r="AI837" s="16"/>
      <c r="AJ837" s="16"/>
      <c r="AK837" s="16"/>
      <c r="AL837" s="16"/>
      <c r="AM837" s="16"/>
      <c r="AN837" s="16"/>
      <c r="AO837" s="16"/>
      <c r="AP837" s="16"/>
      <c r="AQ837" s="16"/>
      <c r="AR837" s="16"/>
      <c r="AS837" s="16"/>
      <c r="AT837" s="16"/>
      <c r="AU837" s="16"/>
      <c r="AV837" s="16"/>
      <c r="AW837" s="16"/>
      <c r="AX837" s="16"/>
      <c r="AY837" s="16"/>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c r="CN837" s="1"/>
      <c r="CO837" s="1"/>
      <c r="CP837" s="1"/>
      <c r="CQ837" s="1"/>
      <c r="CR837" s="1"/>
      <c r="CS837" s="1"/>
      <c r="CT837" s="1"/>
      <c r="CU837" s="1"/>
      <c r="CV837" s="1"/>
    </row>
    <row r="838" spans="1:100" s="13" customFormat="1" ht="39.950000000000003" customHeight="1" x14ac:dyDescent="0.3">
      <c r="A838" s="18"/>
      <c r="B838" s="30"/>
      <c r="C838" s="18"/>
      <c r="D838" s="18"/>
      <c r="E838" s="18"/>
      <c r="F838" s="30"/>
      <c r="G838" s="18"/>
      <c r="H838" s="18"/>
      <c r="I838" s="18"/>
      <c r="J838" s="30"/>
      <c r="K838" s="18"/>
      <c r="L838" s="18"/>
      <c r="M838" s="18"/>
      <c r="N838" s="30"/>
      <c r="O838" s="18"/>
      <c r="P838" s="30"/>
      <c r="Q838" s="16"/>
      <c r="R838" s="16"/>
      <c r="S838" s="16"/>
      <c r="T838" s="16"/>
      <c r="U838" s="16"/>
      <c r="V838" s="16"/>
      <c r="W838" s="16"/>
      <c r="X838" s="16"/>
      <c r="Y838" s="16"/>
      <c r="Z838" s="16"/>
      <c r="AA838" s="16"/>
      <c r="AB838" s="16"/>
      <c r="AC838" s="16"/>
      <c r="AD838" s="16"/>
      <c r="AE838" s="16"/>
      <c r="AF838" s="16"/>
      <c r="AG838" s="16"/>
      <c r="AH838" s="16"/>
      <c r="AI838" s="16"/>
      <c r="AJ838" s="16"/>
      <c r="AK838" s="16"/>
      <c r="AL838" s="16"/>
      <c r="AM838" s="16"/>
      <c r="AN838" s="16"/>
      <c r="AO838" s="16"/>
      <c r="AP838" s="16"/>
      <c r="AQ838" s="16"/>
      <c r="AR838" s="16"/>
      <c r="AS838" s="16"/>
      <c r="AT838" s="16"/>
      <c r="AU838" s="16"/>
      <c r="AV838" s="16"/>
      <c r="AW838" s="16"/>
      <c r="AX838" s="16"/>
      <c r="AY838" s="16"/>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c r="CP838" s="1"/>
      <c r="CQ838" s="1"/>
      <c r="CR838" s="1"/>
      <c r="CS838" s="1"/>
      <c r="CT838" s="1"/>
      <c r="CU838" s="1"/>
      <c r="CV838" s="1"/>
    </row>
    <row r="839" spans="1:100" s="13" customFormat="1" ht="39.950000000000003" customHeight="1" x14ac:dyDescent="0.3">
      <c r="A839" s="18"/>
      <c r="B839" s="30"/>
      <c r="C839" s="18"/>
      <c r="D839" s="18"/>
      <c r="E839" s="18"/>
      <c r="F839" s="30"/>
      <c r="G839" s="18"/>
      <c r="H839" s="18"/>
      <c r="I839" s="18"/>
      <c r="J839" s="30"/>
      <c r="K839" s="18"/>
      <c r="L839" s="18"/>
      <c r="M839" s="18"/>
      <c r="N839" s="30"/>
      <c r="O839" s="18"/>
      <c r="P839" s="30"/>
      <c r="Q839" s="16"/>
      <c r="R839" s="16"/>
      <c r="S839" s="16"/>
      <c r="T839" s="16"/>
      <c r="U839" s="16"/>
      <c r="V839" s="16"/>
      <c r="W839" s="16"/>
      <c r="X839" s="16"/>
      <c r="Y839" s="16"/>
      <c r="Z839" s="16"/>
      <c r="AA839" s="16"/>
      <c r="AB839" s="16"/>
      <c r="AC839" s="16"/>
      <c r="AD839" s="16"/>
      <c r="AE839" s="16"/>
      <c r="AF839" s="16"/>
      <c r="AG839" s="16"/>
      <c r="AH839" s="16"/>
      <c r="AI839" s="16"/>
      <c r="AJ839" s="16"/>
      <c r="AK839" s="16"/>
      <c r="AL839" s="16"/>
      <c r="AM839" s="16"/>
      <c r="AN839" s="16"/>
      <c r="AO839" s="16"/>
      <c r="AP839" s="16"/>
      <c r="AQ839" s="16"/>
      <c r="AR839" s="16"/>
      <c r="AS839" s="16"/>
      <c r="AT839" s="16"/>
      <c r="AU839" s="16"/>
      <c r="AV839" s="16"/>
      <c r="AW839" s="16"/>
      <c r="AX839" s="16"/>
      <c r="AY839" s="16"/>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c r="CN839" s="1"/>
      <c r="CO839" s="1"/>
      <c r="CP839" s="1"/>
      <c r="CQ839" s="1"/>
      <c r="CR839" s="1"/>
      <c r="CS839" s="1"/>
      <c r="CT839" s="1"/>
      <c r="CU839" s="1"/>
      <c r="CV839" s="1"/>
    </row>
    <row r="840" spans="1:100" s="13" customFormat="1" ht="39.950000000000003" customHeight="1" x14ac:dyDescent="0.3">
      <c r="A840" s="18"/>
      <c r="B840" s="30"/>
      <c r="C840" s="18"/>
      <c r="D840" s="18"/>
      <c r="E840" s="18"/>
      <c r="F840" s="30"/>
      <c r="G840" s="18"/>
      <c r="H840" s="18"/>
      <c r="I840" s="18"/>
      <c r="J840" s="30"/>
      <c r="K840" s="18"/>
      <c r="L840" s="18"/>
      <c r="M840" s="18"/>
      <c r="N840" s="30"/>
      <c r="O840" s="18"/>
      <c r="P840" s="30"/>
      <c r="Q840" s="16"/>
      <c r="R840" s="16"/>
      <c r="S840" s="16"/>
      <c r="T840" s="16"/>
      <c r="U840" s="16"/>
      <c r="V840" s="16"/>
      <c r="W840" s="16"/>
      <c r="X840" s="16"/>
      <c r="Y840" s="16"/>
      <c r="Z840" s="16"/>
      <c r="AA840" s="16"/>
      <c r="AB840" s="16"/>
      <c r="AC840" s="16"/>
      <c r="AD840" s="16"/>
      <c r="AE840" s="16"/>
      <c r="AF840" s="16"/>
      <c r="AG840" s="16"/>
      <c r="AH840" s="16"/>
      <c r="AI840" s="16"/>
      <c r="AJ840" s="16"/>
      <c r="AK840" s="16"/>
      <c r="AL840" s="16"/>
      <c r="AM840" s="16"/>
      <c r="AN840" s="16"/>
      <c r="AO840" s="16"/>
      <c r="AP840" s="16"/>
      <c r="AQ840" s="16"/>
      <c r="AR840" s="16"/>
      <c r="AS840" s="16"/>
      <c r="AT840" s="16"/>
      <c r="AU840" s="16"/>
      <c r="AV840" s="16"/>
      <c r="AW840" s="16"/>
      <c r="AX840" s="16"/>
      <c r="AY840" s="16"/>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c r="CN840" s="1"/>
      <c r="CO840" s="1"/>
      <c r="CP840" s="1"/>
      <c r="CQ840" s="1"/>
      <c r="CR840" s="1"/>
      <c r="CS840" s="1"/>
      <c r="CT840" s="1"/>
      <c r="CU840" s="1"/>
      <c r="CV840" s="1"/>
    </row>
    <row r="841" spans="1:100" s="13" customFormat="1" ht="39.950000000000003" customHeight="1" x14ac:dyDescent="0.3">
      <c r="A841" s="18"/>
      <c r="B841" s="30"/>
      <c r="C841" s="18"/>
      <c r="D841" s="18"/>
      <c r="E841" s="18"/>
      <c r="F841" s="30"/>
      <c r="G841" s="18"/>
      <c r="H841" s="18"/>
      <c r="I841" s="18"/>
      <c r="J841" s="30"/>
      <c r="K841" s="18"/>
      <c r="L841" s="18"/>
      <c r="M841" s="18"/>
      <c r="N841" s="30"/>
      <c r="O841" s="18"/>
      <c r="P841" s="30"/>
      <c r="Q841" s="16"/>
      <c r="R841" s="16"/>
      <c r="S841" s="16"/>
      <c r="T841" s="16"/>
      <c r="U841" s="16"/>
      <c r="V841" s="16"/>
      <c r="W841" s="16"/>
      <c r="X841" s="16"/>
      <c r="Y841" s="16"/>
      <c r="Z841" s="16"/>
      <c r="AA841" s="16"/>
      <c r="AB841" s="16"/>
      <c r="AC841" s="16"/>
      <c r="AD841" s="16"/>
      <c r="AE841" s="16"/>
      <c r="AF841" s="16"/>
      <c r="AG841" s="16"/>
      <c r="AH841" s="16"/>
      <c r="AI841" s="16"/>
      <c r="AJ841" s="16"/>
      <c r="AK841" s="16"/>
      <c r="AL841" s="16"/>
      <c r="AM841" s="16"/>
      <c r="AN841" s="16"/>
      <c r="AO841" s="16"/>
      <c r="AP841" s="16"/>
      <c r="AQ841" s="16"/>
      <c r="AR841" s="16"/>
      <c r="AS841" s="16"/>
      <c r="AT841" s="16"/>
      <c r="AU841" s="16"/>
      <c r="AV841" s="16"/>
      <c r="AW841" s="16"/>
      <c r="AX841" s="16"/>
      <c r="AY841" s="16"/>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c r="CN841" s="1"/>
      <c r="CO841" s="1"/>
      <c r="CP841" s="1"/>
      <c r="CQ841" s="1"/>
      <c r="CR841" s="1"/>
      <c r="CS841" s="1"/>
      <c r="CT841" s="1"/>
      <c r="CU841" s="1"/>
      <c r="CV841" s="1"/>
    </row>
    <row r="842" spans="1:100" s="13" customFormat="1" ht="39.950000000000003" customHeight="1" x14ac:dyDescent="0.3">
      <c r="A842" s="18"/>
      <c r="B842" s="30"/>
      <c r="C842" s="18"/>
      <c r="D842" s="18"/>
      <c r="E842" s="18"/>
      <c r="F842" s="30"/>
      <c r="G842" s="18"/>
      <c r="H842" s="18"/>
      <c r="I842" s="18"/>
      <c r="J842" s="30"/>
      <c r="K842" s="18"/>
      <c r="L842" s="18"/>
      <c r="M842" s="18"/>
      <c r="N842" s="30"/>
      <c r="O842" s="18"/>
      <c r="P842" s="30"/>
      <c r="Q842" s="16"/>
      <c r="R842" s="16"/>
      <c r="S842" s="16"/>
      <c r="T842" s="16"/>
      <c r="U842" s="16"/>
      <c r="V842" s="16"/>
      <c r="W842" s="16"/>
      <c r="X842" s="16"/>
      <c r="Y842" s="16"/>
      <c r="Z842" s="16"/>
      <c r="AA842" s="16"/>
      <c r="AB842" s="16"/>
      <c r="AC842" s="16"/>
      <c r="AD842" s="16"/>
      <c r="AE842" s="16"/>
      <c r="AF842" s="16"/>
      <c r="AG842" s="16"/>
      <c r="AH842" s="16"/>
      <c r="AI842" s="16"/>
      <c r="AJ842" s="16"/>
      <c r="AK842" s="16"/>
      <c r="AL842" s="16"/>
      <c r="AM842" s="16"/>
      <c r="AN842" s="16"/>
      <c r="AO842" s="16"/>
      <c r="AP842" s="16"/>
      <c r="AQ842" s="16"/>
      <c r="AR842" s="16"/>
      <c r="AS842" s="16"/>
      <c r="AT842" s="16"/>
      <c r="AU842" s="16"/>
      <c r="AV842" s="16"/>
      <c r="AW842" s="16"/>
      <c r="AX842" s="16"/>
      <c r="AY842" s="16"/>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c r="CN842" s="1"/>
      <c r="CO842" s="1"/>
      <c r="CP842" s="1"/>
      <c r="CQ842" s="1"/>
      <c r="CR842" s="1"/>
      <c r="CS842" s="1"/>
      <c r="CT842" s="1"/>
      <c r="CU842" s="1"/>
      <c r="CV842" s="1"/>
    </row>
    <row r="843" spans="1:100" s="13" customFormat="1" ht="39.950000000000003" customHeight="1" x14ac:dyDescent="0.3">
      <c r="A843" s="18"/>
      <c r="B843" s="30"/>
      <c r="C843" s="18"/>
      <c r="D843" s="18"/>
      <c r="E843" s="18"/>
      <c r="F843" s="30"/>
      <c r="G843" s="18"/>
      <c r="H843" s="18"/>
      <c r="I843" s="18"/>
      <c r="J843" s="30"/>
      <c r="K843" s="18"/>
      <c r="L843" s="18"/>
      <c r="M843" s="18"/>
      <c r="N843" s="30"/>
      <c r="O843" s="18"/>
      <c r="P843" s="30"/>
      <c r="Q843" s="16"/>
      <c r="R843" s="16"/>
      <c r="S843" s="16"/>
      <c r="T843" s="16"/>
      <c r="U843" s="16"/>
      <c r="V843" s="16"/>
      <c r="W843" s="16"/>
      <c r="X843" s="16"/>
      <c r="Y843" s="16"/>
      <c r="Z843" s="16"/>
      <c r="AA843" s="16"/>
      <c r="AB843" s="16"/>
      <c r="AC843" s="16"/>
      <c r="AD843" s="16"/>
      <c r="AE843" s="16"/>
      <c r="AF843" s="16"/>
      <c r="AG843" s="16"/>
      <c r="AH843" s="16"/>
      <c r="AI843" s="16"/>
      <c r="AJ843" s="16"/>
      <c r="AK843" s="16"/>
      <c r="AL843" s="16"/>
      <c r="AM843" s="16"/>
      <c r="AN843" s="16"/>
      <c r="AO843" s="16"/>
      <c r="AP843" s="16"/>
      <c r="AQ843" s="16"/>
      <c r="AR843" s="16"/>
      <c r="AS843" s="16"/>
      <c r="AT843" s="16"/>
      <c r="AU843" s="16"/>
      <c r="AV843" s="16"/>
      <c r="AW843" s="16"/>
      <c r="AX843" s="16"/>
      <c r="AY843" s="16"/>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c r="CN843" s="1"/>
      <c r="CO843" s="1"/>
      <c r="CP843" s="1"/>
      <c r="CQ843" s="1"/>
      <c r="CR843" s="1"/>
      <c r="CS843" s="1"/>
      <c r="CT843" s="1"/>
      <c r="CU843" s="1"/>
      <c r="CV843" s="1"/>
    </row>
    <row r="844" spans="1:100" s="13" customFormat="1" ht="39.950000000000003" customHeight="1" x14ac:dyDescent="0.3">
      <c r="A844" s="18"/>
      <c r="B844" s="30"/>
      <c r="C844" s="18"/>
      <c r="D844" s="18"/>
      <c r="E844" s="18"/>
      <c r="F844" s="30"/>
      <c r="G844" s="18"/>
      <c r="H844" s="18"/>
      <c r="I844" s="18"/>
      <c r="J844" s="30"/>
      <c r="K844" s="18"/>
      <c r="L844" s="18"/>
      <c r="M844" s="18"/>
      <c r="N844" s="30"/>
      <c r="O844" s="18"/>
      <c r="P844" s="30"/>
      <c r="Q844" s="16"/>
      <c r="R844" s="16"/>
      <c r="S844" s="16"/>
      <c r="T844" s="16"/>
      <c r="U844" s="16"/>
      <c r="V844" s="16"/>
      <c r="W844" s="16"/>
      <c r="X844" s="16"/>
      <c r="Y844" s="16"/>
      <c r="Z844" s="16"/>
      <c r="AA844" s="16"/>
      <c r="AB844" s="16"/>
      <c r="AC844" s="16"/>
      <c r="AD844" s="16"/>
      <c r="AE844" s="16"/>
      <c r="AF844" s="16"/>
      <c r="AG844" s="16"/>
      <c r="AH844" s="16"/>
      <c r="AI844" s="16"/>
      <c r="AJ844" s="16"/>
      <c r="AK844" s="16"/>
      <c r="AL844" s="16"/>
      <c r="AM844" s="16"/>
      <c r="AN844" s="16"/>
      <c r="AO844" s="16"/>
      <c r="AP844" s="16"/>
      <c r="AQ844" s="16"/>
      <c r="AR844" s="16"/>
      <c r="AS844" s="16"/>
      <c r="AT844" s="16"/>
      <c r="AU844" s="16"/>
      <c r="AV844" s="16"/>
      <c r="AW844" s="16"/>
      <c r="AX844" s="16"/>
      <c r="AY844" s="16"/>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c r="CN844" s="1"/>
      <c r="CO844" s="1"/>
      <c r="CP844" s="1"/>
      <c r="CQ844" s="1"/>
      <c r="CR844" s="1"/>
      <c r="CS844" s="1"/>
      <c r="CT844" s="1"/>
      <c r="CU844" s="1"/>
      <c r="CV844" s="1"/>
    </row>
    <row r="845" spans="1:100" s="13" customFormat="1" ht="39.950000000000003" customHeight="1" x14ac:dyDescent="0.3">
      <c r="A845" s="18"/>
      <c r="B845" s="30"/>
      <c r="C845" s="18"/>
      <c r="D845" s="18"/>
      <c r="E845" s="18"/>
      <c r="F845" s="30"/>
      <c r="G845" s="18"/>
      <c r="H845" s="18"/>
      <c r="I845" s="18"/>
      <c r="J845" s="30"/>
      <c r="K845" s="18"/>
      <c r="L845" s="18"/>
      <c r="M845" s="18"/>
      <c r="N845" s="30"/>
      <c r="O845" s="18"/>
      <c r="P845" s="30"/>
      <c r="Q845" s="16"/>
      <c r="R845" s="16"/>
      <c r="S845" s="16"/>
      <c r="T845" s="16"/>
      <c r="U845" s="16"/>
      <c r="V845" s="16"/>
      <c r="W845" s="16"/>
      <c r="X845" s="16"/>
      <c r="Y845" s="16"/>
      <c r="Z845" s="16"/>
      <c r="AA845" s="16"/>
      <c r="AB845" s="16"/>
      <c r="AC845" s="16"/>
      <c r="AD845" s="16"/>
      <c r="AE845" s="16"/>
      <c r="AF845" s="16"/>
      <c r="AG845" s="16"/>
      <c r="AH845" s="16"/>
      <c r="AI845" s="16"/>
      <c r="AJ845" s="16"/>
      <c r="AK845" s="16"/>
      <c r="AL845" s="16"/>
      <c r="AM845" s="16"/>
      <c r="AN845" s="16"/>
      <c r="AO845" s="16"/>
      <c r="AP845" s="16"/>
      <c r="AQ845" s="16"/>
      <c r="AR845" s="16"/>
      <c r="AS845" s="16"/>
      <c r="AT845" s="16"/>
      <c r="AU845" s="16"/>
      <c r="AV845" s="16"/>
      <c r="AW845" s="16"/>
      <c r="AX845" s="16"/>
      <c r="AY845" s="16"/>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c r="CN845" s="1"/>
      <c r="CO845" s="1"/>
      <c r="CP845" s="1"/>
      <c r="CQ845" s="1"/>
      <c r="CR845" s="1"/>
      <c r="CS845" s="1"/>
      <c r="CT845" s="1"/>
      <c r="CU845" s="1"/>
      <c r="CV845" s="1"/>
    </row>
    <row r="846" spans="1:100" s="13" customFormat="1" ht="39.950000000000003" customHeight="1" x14ac:dyDescent="0.3">
      <c r="A846" s="18"/>
      <c r="B846" s="30"/>
      <c r="C846" s="18"/>
      <c r="D846" s="18"/>
      <c r="E846" s="18"/>
      <c r="F846" s="30"/>
      <c r="G846" s="18"/>
      <c r="H846" s="18"/>
      <c r="I846" s="18"/>
      <c r="J846" s="30"/>
      <c r="K846" s="18"/>
      <c r="L846" s="18"/>
      <c r="M846" s="18"/>
      <c r="N846" s="30"/>
      <c r="O846" s="18"/>
      <c r="P846" s="30"/>
      <c r="Q846" s="16"/>
      <c r="R846" s="16"/>
      <c r="S846" s="16"/>
      <c r="T846" s="16"/>
      <c r="U846" s="16"/>
      <c r="V846" s="16"/>
      <c r="W846" s="16"/>
      <c r="X846" s="16"/>
      <c r="Y846" s="16"/>
      <c r="Z846" s="16"/>
      <c r="AA846" s="16"/>
      <c r="AB846" s="16"/>
      <c r="AC846" s="16"/>
      <c r="AD846" s="16"/>
      <c r="AE846" s="16"/>
      <c r="AF846" s="16"/>
      <c r="AG846" s="16"/>
      <c r="AH846" s="16"/>
      <c r="AI846" s="16"/>
      <c r="AJ846" s="16"/>
      <c r="AK846" s="16"/>
      <c r="AL846" s="16"/>
      <c r="AM846" s="16"/>
      <c r="AN846" s="16"/>
      <c r="AO846" s="16"/>
      <c r="AP846" s="16"/>
      <c r="AQ846" s="16"/>
      <c r="AR846" s="16"/>
      <c r="AS846" s="16"/>
      <c r="AT846" s="16"/>
      <c r="AU846" s="16"/>
      <c r="AV846" s="16"/>
      <c r="AW846" s="16"/>
      <c r="AX846" s="16"/>
      <c r="AY846" s="16"/>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c r="CN846" s="1"/>
      <c r="CO846" s="1"/>
      <c r="CP846" s="1"/>
      <c r="CQ846" s="1"/>
      <c r="CR846" s="1"/>
      <c r="CS846" s="1"/>
      <c r="CT846" s="1"/>
      <c r="CU846" s="1"/>
      <c r="CV846" s="1"/>
    </row>
    <row r="847" spans="1:100" s="13" customFormat="1" ht="39.950000000000003" customHeight="1" x14ac:dyDescent="0.3">
      <c r="A847" s="18"/>
      <c r="B847" s="30"/>
      <c r="C847" s="18"/>
      <c r="D847" s="18"/>
      <c r="E847" s="18"/>
      <c r="F847" s="30"/>
      <c r="G847" s="18"/>
      <c r="H847" s="18"/>
      <c r="I847" s="18"/>
      <c r="J847" s="30"/>
      <c r="K847" s="18"/>
      <c r="L847" s="18"/>
      <c r="M847" s="18"/>
      <c r="N847" s="30"/>
      <c r="O847" s="18"/>
      <c r="P847" s="30"/>
      <c r="Q847" s="16"/>
      <c r="R847" s="16"/>
      <c r="S847" s="16"/>
      <c r="T847" s="16"/>
      <c r="U847" s="16"/>
      <c r="V847" s="16"/>
      <c r="W847" s="16"/>
      <c r="X847" s="16"/>
      <c r="Y847" s="16"/>
      <c r="Z847" s="16"/>
      <c r="AA847" s="16"/>
      <c r="AB847" s="16"/>
      <c r="AC847" s="16"/>
      <c r="AD847" s="16"/>
      <c r="AE847" s="16"/>
      <c r="AF847" s="16"/>
      <c r="AG847" s="16"/>
      <c r="AH847" s="16"/>
      <c r="AI847" s="16"/>
      <c r="AJ847" s="16"/>
      <c r="AK847" s="16"/>
      <c r="AL847" s="16"/>
      <c r="AM847" s="16"/>
      <c r="AN847" s="16"/>
      <c r="AO847" s="16"/>
      <c r="AP847" s="16"/>
      <c r="AQ847" s="16"/>
      <c r="AR847" s="16"/>
      <c r="AS847" s="16"/>
      <c r="AT847" s="16"/>
      <c r="AU847" s="16"/>
      <c r="AV847" s="16"/>
      <c r="AW847" s="16"/>
      <c r="AX847" s="16"/>
      <c r="AY847" s="16"/>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c r="CN847" s="1"/>
      <c r="CO847" s="1"/>
      <c r="CP847" s="1"/>
      <c r="CQ847" s="1"/>
      <c r="CR847" s="1"/>
      <c r="CS847" s="1"/>
      <c r="CT847" s="1"/>
      <c r="CU847" s="1"/>
      <c r="CV847" s="1"/>
    </row>
    <row r="848" spans="1:100" s="13" customFormat="1" ht="39.950000000000003" customHeight="1" x14ac:dyDescent="0.3">
      <c r="A848" s="18"/>
      <c r="B848" s="30"/>
      <c r="C848" s="18"/>
      <c r="D848" s="18"/>
      <c r="E848" s="18"/>
      <c r="F848" s="30"/>
      <c r="G848" s="18"/>
      <c r="H848" s="18"/>
      <c r="I848" s="18"/>
      <c r="J848" s="30"/>
      <c r="K848" s="18"/>
      <c r="L848" s="18"/>
      <c r="M848" s="18"/>
      <c r="N848" s="30"/>
      <c r="O848" s="18"/>
      <c r="P848" s="30"/>
      <c r="Q848" s="16"/>
      <c r="R848" s="16"/>
      <c r="S848" s="16"/>
      <c r="T848" s="16"/>
      <c r="U848" s="16"/>
      <c r="V848" s="16"/>
      <c r="W848" s="16"/>
      <c r="X848" s="16"/>
      <c r="Y848" s="16"/>
      <c r="Z848" s="16"/>
      <c r="AA848" s="16"/>
      <c r="AB848" s="16"/>
      <c r="AC848" s="16"/>
      <c r="AD848" s="16"/>
      <c r="AE848" s="16"/>
      <c r="AF848" s="16"/>
      <c r="AG848" s="16"/>
      <c r="AH848" s="16"/>
      <c r="AI848" s="16"/>
      <c r="AJ848" s="16"/>
      <c r="AK848" s="16"/>
      <c r="AL848" s="16"/>
      <c r="AM848" s="16"/>
      <c r="AN848" s="16"/>
      <c r="AO848" s="16"/>
      <c r="AP848" s="16"/>
      <c r="AQ848" s="16"/>
      <c r="AR848" s="16"/>
      <c r="AS848" s="16"/>
      <c r="AT848" s="16"/>
      <c r="AU848" s="16"/>
      <c r="AV848" s="16"/>
      <c r="AW848" s="16"/>
      <c r="AX848" s="16"/>
      <c r="AY848" s="16"/>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c r="CN848" s="1"/>
      <c r="CO848" s="1"/>
      <c r="CP848" s="1"/>
      <c r="CQ848" s="1"/>
      <c r="CR848" s="1"/>
      <c r="CS848" s="1"/>
      <c r="CT848" s="1"/>
      <c r="CU848" s="1"/>
      <c r="CV848" s="1"/>
    </row>
    <row r="849" spans="1:100" s="13" customFormat="1" ht="39.950000000000003" customHeight="1" x14ac:dyDescent="0.3">
      <c r="A849" s="18"/>
      <c r="B849" s="30"/>
      <c r="C849" s="18"/>
      <c r="D849" s="18"/>
      <c r="E849" s="18"/>
      <c r="F849" s="30"/>
      <c r="G849" s="18"/>
      <c r="H849" s="18"/>
      <c r="I849" s="18"/>
      <c r="J849" s="30"/>
      <c r="K849" s="18"/>
      <c r="L849" s="18"/>
      <c r="M849" s="18"/>
      <c r="N849" s="30"/>
      <c r="O849" s="18"/>
      <c r="P849" s="30"/>
      <c r="Q849" s="16"/>
      <c r="R849" s="16"/>
      <c r="S849" s="16"/>
      <c r="T849" s="16"/>
      <c r="U849" s="16"/>
      <c r="V849" s="16"/>
      <c r="W849" s="16"/>
      <c r="X849" s="16"/>
      <c r="Y849" s="16"/>
      <c r="Z849" s="16"/>
      <c r="AA849" s="16"/>
      <c r="AB849" s="16"/>
      <c r="AC849" s="16"/>
      <c r="AD849" s="16"/>
      <c r="AE849" s="16"/>
      <c r="AF849" s="16"/>
      <c r="AG849" s="16"/>
      <c r="AH849" s="16"/>
      <c r="AI849" s="16"/>
      <c r="AJ849" s="16"/>
      <c r="AK849" s="16"/>
      <c r="AL849" s="16"/>
      <c r="AM849" s="16"/>
      <c r="AN849" s="16"/>
      <c r="AO849" s="16"/>
      <c r="AP849" s="16"/>
      <c r="AQ849" s="16"/>
      <c r="AR849" s="16"/>
      <c r="AS849" s="16"/>
      <c r="AT849" s="16"/>
      <c r="AU849" s="16"/>
      <c r="AV849" s="16"/>
      <c r="AW849" s="16"/>
      <c r="AX849" s="16"/>
      <c r="AY849" s="16"/>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c r="CN849" s="1"/>
      <c r="CO849" s="1"/>
      <c r="CP849" s="1"/>
      <c r="CQ849" s="1"/>
      <c r="CR849" s="1"/>
      <c r="CS849" s="1"/>
      <c r="CT849" s="1"/>
      <c r="CU849" s="1"/>
      <c r="CV849" s="1"/>
    </row>
    <row r="850" spans="1:100" s="13" customFormat="1" ht="39.950000000000003" customHeight="1" x14ac:dyDescent="0.3">
      <c r="A850" s="18"/>
      <c r="B850" s="30"/>
      <c r="C850" s="18"/>
      <c r="D850" s="18"/>
      <c r="E850" s="18"/>
      <c r="F850" s="30"/>
      <c r="G850" s="18"/>
      <c r="H850" s="18"/>
      <c r="I850" s="18"/>
      <c r="J850" s="30"/>
      <c r="K850" s="18"/>
      <c r="L850" s="18"/>
      <c r="M850" s="18"/>
      <c r="N850" s="30"/>
      <c r="O850" s="18"/>
      <c r="P850" s="30"/>
      <c r="Q850" s="16"/>
      <c r="R850" s="16"/>
      <c r="S850" s="16"/>
      <c r="T850" s="16"/>
      <c r="U850" s="16"/>
      <c r="V850" s="16"/>
      <c r="W850" s="16"/>
      <c r="X850" s="16"/>
      <c r="Y850" s="16"/>
      <c r="Z850" s="16"/>
      <c r="AA850" s="16"/>
      <c r="AB850" s="16"/>
      <c r="AC850" s="16"/>
      <c r="AD850" s="16"/>
      <c r="AE850" s="16"/>
      <c r="AF850" s="16"/>
      <c r="AG850" s="16"/>
      <c r="AH850" s="16"/>
      <c r="AI850" s="16"/>
      <c r="AJ850" s="16"/>
      <c r="AK850" s="16"/>
      <c r="AL850" s="16"/>
      <c r="AM850" s="16"/>
      <c r="AN850" s="16"/>
      <c r="AO850" s="16"/>
      <c r="AP850" s="16"/>
      <c r="AQ850" s="16"/>
      <c r="AR850" s="16"/>
      <c r="AS850" s="16"/>
      <c r="AT850" s="16"/>
      <c r="AU850" s="16"/>
      <c r="AV850" s="16"/>
      <c r="AW850" s="16"/>
      <c r="AX850" s="16"/>
      <c r="AY850" s="16"/>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c r="CN850" s="1"/>
      <c r="CO850" s="1"/>
      <c r="CP850" s="1"/>
      <c r="CQ850" s="1"/>
      <c r="CR850" s="1"/>
      <c r="CS850" s="1"/>
      <c r="CT850" s="1"/>
      <c r="CU850" s="1"/>
      <c r="CV850" s="1"/>
    </row>
    <row r="851" spans="1:100" s="13" customFormat="1" ht="39.950000000000003" customHeight="1" x14ac:dyDescent="0.3">
      <c r="A851" s="18"/>
      <c r="B851" s="30"/>
      <c r="C851" s="18"/>
      <c r="D851" s="18"/>
      <c r="E851" s="18"/>
      <c r="F851" s="30"/>
      <c r="G851" s="18"/>
      <c r="H851" s="18"/>
      <c r="I851" s="18"/>
      <c r="J851" s="30"/>
      <c r="K851" s="18"/>
      <c r="L851" s="18"/>
      <c r="M851" s="18"/>
      <c r="N851" s="30"/>
      <c r="O851" s="18"/>
      <c r="P851" s="30"/>
      <c r="Q851" s="16"/>
      <c r="R851" s="16"/>
      <c r="S851" s="16"/>
      <c r="T851" s="16"/>
      <c r="U851" s="16"/>
      <c r="V851" s="16"/>
      <c r="W851" s="16"/>
      <c r="X851" s="16"/>
      <c r="Y851" s="16"/>
      <c r="Z851" s="16"/>
      <c r="AA851" s="16"/>
      <c r="AB851" s="16"/>
      <c r="AC851" s="16"/>
      <c r="AD851" s="16"/>
      <c r="AE851" s="16"/>
      <c r="AF851" s="16"/>
      <c r="AG851" s="16"/>
      <c r="AH851" s="16"/>
      <c r="AI851" s="16"/>
      <c r="AJ851" s="16"/>
      <c r="AK851" s="16"/>
      <c r="AL851" s="16"/>
      <c r="AM851" s="16"/>
      <c r="AN851" s="16"/>
      <c r="AO851" s="16"/>
      <c r="AP851" s="16"/>
      <c r="AQ851" s="16"/>
      <c r="AR851" s="16"/>
      <c r="AS851" s="16"/>
      <c r="AT851" s="16"/>
      <c r="AU851" s="16"/>
      <c r="AV851" s="16"/>
      <c r="AW851" s="16"/>
      <c r="AX851" s="16"/>
      <c r="AY851" s="16"/>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c r="CN851" s="1"/>
      <c r="CO851" s="1"/>
      <c r="CP851" s="1"/>
      <c r="CQ851" s="1"/>
      <c r="CR851" s="1"/>
      <c r="CS851" s="1"/>
      <c r="CT851" s="1"/>
      <c r="CU851" s="1"/>
      <c r="CV851" s="1"/>
    </row>
    <row r="852" spans="1:100" s="13" customFormat="1" ht="39.950000000000003" customHeight="1" x14ac:dyDescent="0.3">
      <c r="A852" s="18"/>
      <c r="B852" s="30"/>
      <c r="C852" s="18"/>
      <c r="D852" s="18"/>
      <c r="E852" s="18"/>
      <c r="F852" s="30"/>
      <c r="G852" s="18"/>
      <c r="H852" s="18"/>
      <c r="I852" s="18"/>
      <c r="J852" s="30"/>
      <c r="K852" s="18"/>
      <c r="L852" s="18"/>
      <c r="M852" s="18"/>
      <c r="N852" s="30"/>
      <c r="O852" s="18"/>
      <c r="P852" s="30"/>
      <c r="Q852" s="16"/>
      <c r="R852" s="16"/>
      <c r="S852" s="16"/>
      <c r="T852" s="16"/>
      <c r="U852" s="16"/>
      <c r="V852" s="16"/>
      <c r="W852" s="16"/>
      <c r="X852" s="16"/>
      <c r="Y852" s="16"/>
      <c r="Z852" s="16"/>
      <c r="AA852" s="16"/>
      <c r="AB852" s="16"/>
      <c r="AC852" s="16"/>
      <c r="AD852" s="16"/>
      <c r="AE852" s="16"/>
      <c r="AF852" s="16"/>
      <c r="AG852" s="16"/>
      <c r="AH852" s="16"/>
      <c r="AI852" s="16"/>
      <c r="AJ852" s="16"/>
      <c r="AK852" s="16"/>
      <c r="AL852" s="16"/>
      <c r="AM852" s="16"/>
      <c r="AN852" s="16"/>
      <c r="AO852" s="16"/>
      <c r="AP852" s="16"/>
      <c r="AQ852" s="16"/>
      <c r="AR852" s="16"/>
      <c r="AS852" s="16"/>
      <c r="AT852" s="16"/>
      <c r="AU852" s="16"/>
      <c r="AV852" s="16"/>
      <c r="AW852" s="16"/>
      <c r="AX852" s="16"/>
      <c r="AY852" s="16"/>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c r="CN852" s="1"/>
      <c r="CO852" s="1"/>
      <c r="CP852" s="1"/>
      <c r="CQ852" s="1"/>
      <c r="CR852" s="1"/>
      <c r="CS852" s="1"/>
      <c r="CT852" s="1"/>
      <c r="CU852" s="1"/>
      <c r="CV852" s="1"/>
    </row>
    <row r="853" spans="1:100" s="13" customFormat="1" ht="39.950000000000003" customHeight="1" x14ac:dyDescent="0.3">
      <c r="A853" s="18"/>
      <c r="B853" s="30"/>
      <c r="C853" s="18"/>
      <c r="D853" s="18"/>
      <c r="E853" s="18"/>
      <c r="F853" s="30"/>
      <c r="G853" s="18"/>
      <c r="H853" s="18"/>
      <c r="I853" s="18"/>
      <c r="J853" s="30"/>
      <c r="K853" s="18"/>
      <c r="L853" s="18"/>
      <c r="M853" s="18"/>
      <c r="N853" s="30"/>
      <c r="O853" s="18"/>
      <c r="P853" s="30"/>
      <c r="Q853" s="16"/>
      <c r="R853" s="16"/>
      <c r="S853" s="16"/>
      <c r="T853" s="16"/>
      <c r="U853" s="16"/>
      <c r="V853" s="16"/>
      <c r="W853" s="16"/>
      <c r="X853" s="16"/>
      <c r="Y853" s="16"/>
      <c r="Z853" s="16"/>
      <c r="AA853" s="16"/>
      <c r="AB853" s="16"/>
      <c r="AC853" s="16"/>
      <c r="AD853" s="16"/>
      <c r="AE853" s="16"/>
      <c r="AF853" s="16"/>
      <c r="AG853" s="16"/>
      <c r="AH853" s="16"/>
      <c r="AI853" s="16"/>
      <c r="AJ853" s="16"/>
      <c r="AK853" s="16"/>
      <c r="AL853" s="16"/>
      <c r="AM853" s="16"/>
      <c r="AN853" s="16"/>
      <c r="AO853" s="16"/>
      <c r="AP853" s="16"/>
      <c r="AQ853" s="16"/>
      <c r="AR853" s="16"/>
      <c r="AS853" s="16"/>
      <c r="AT853" s="16"/>
      <c r="AU853" s="16"/>
      <c r="AV853" s="16"/>
      <c r="AW853" s="16"/>
      <c r="AX853" s="16"/>
      <c r="AY853" s="16"/>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c r="CN853" s="1"/>
      <c r="CO853" s="1"/>
      <c r="CP853" s="1"/>
      <c r="CQ853" s="1"/>
      <c r="CR853" s="1"/>
      <c r="CS853" s="1"/>
      <c r="CT853" s="1"/>
      <c r="CU853" s="1"/>
      <c r="CV853" s="1"/>
    </row>
    <row r="854" spans="1:100" s="13" customFormat="1" ht="39.950000000000003" customHeight="1" x14ac:dyDescent="0.3">
      <c r="A854" s="18"/>
      <c r="B854" s="30"/>
      <c r="C854" s="18"/>
      <c r="D854" s="18"/>
      <c r="E854" s="18"/>
      <c r="F854" s="30"/>
      <c r="G854" s="18"/>
      <c r="H854" s="18"/>
      <c r="I854" s="18"/>
      <c r="J854" s="30"/>
      <c r="K854" s="18"/>
      <c r="L854" s="18"/>
      <c r="M854" s="18"/>
      <c r="N854" s="30"/>
      <c r="O854" s="18"/>
      <c r="P854" s="30"/>
      <c r="Q854" s="16"/>
      <c r="R854" s="16"/>
      <c r="S854" s="16"/>
      <c r="T854" s="16"/>
      <c r="U854" s="16"/>
      <c r="V854" s="16"/>
      <c r="W854" s="16"/>
      <c r="X854" s="16"/>
      <c r="Y854" s="16"/>
      <c r="Z854" s="16"/>
      <c r="AA854" s="16"/>
      <c r="AB854" s="16"/>
      <c r="AC854" s="16"/>
      <c r="AD854" s="16"/>
      <c r="AE854" s="16"/>
      <c r="AF854" s="16"/>
      <c r="AG854" s="16"/>
      <c r="AH854" s="16"/>
      <c r="AI854" s="16"/>
      <c r="AJ854" s="16"/>
      <c r="AK854" s="16"/>
      <c r="AL854" s="16"/>
      <c r="AM854" s="16"/>
      <c r="AN854" s="16"/>
      <c r="AO854" s="16"/>
      <c r="AP854" s="16"/>
      <c r="AQ854" s="16"/>
      <c r="AR854" s="16"/>
      <c r="AS854" s="16"/>
      <c r="AT854" s="16"/>
      <c r="AU854" s="16"/>
      <c r="AV854" s="16"/>
      <c r="AW854" s="16"/>
      <c r="AX854" s="16"/>
      <c r="AY854" s="16"/>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c r="CN854" s="1"/>
      <c r="CO854" s="1"/>
      <c r="CP854" s="1"/>
      <c r="CQ854" s="1"/>
      <c r="CR854" s="1"/>
      <c r="CS854" s="1"/>
      <c r="CT854" s="1"/>
      <c r="CU854" s="1"/>
      <c r="CV854" s="1"/>
    </row>
    <row r="855" spans="1:100" s="13" customFormat="1" ht="39.950000000000003" customHeight="1" x14ac:dyDescent="0.3">
      <c r="A855" s="18"/>
      <c r="B855" s="30"/>
      <c r="C855" s="18"/>
      <c r="D855" s="18"/>
      <c r="E855" s="18"/>
      <c r="F855" s="30"/>
      <c r="G855" s="18"/>
      <c r="H855" s="18"/>
      <c r="I855" s="18"/>
      <c r="J855" s="30"/>
      <c r="K855" s="18"/>
      <c r="L855" s="18"/>
      <c r="M855" s="18"/>
      <c r="N855" s="30"/>
      <c r="O855" s="18"/>
      <c r="P855" s="30"/>
      <c r="Q855" s="16"/>
      <c r="R855" s="16"/>
      <c r="S855" s="16"/>
      <c r="T855" s="16"/>
      <c r="U855" s="16"/>
      <c r="V855" s="16"/>
      <c r="W855" s="16"/>
      <c r="X855" s="16"/>
      <c r="Y855" s="16"/>
      <c r="Z855" s="16"/>
      <c r="AA855" s="16"/>
      <c r="AB855" s="16"/>
      <c r="AC855" s="16"/>
      <c r="AD855" s="16"/>
      <c r="AE855" s="16"/>
      <c r="AF855" s="16"/>
      <c r="AG855" s="16"/>
      <c r="AH855" s="16"/>
      <c r="AI855" s="16"/>
      <c r="AJ855" s="16"/>
      <c r="AK855" s="16"/>
      <c r="AL855" s="16"/>
      <c r="AM855" s="16"/>
      <c r="AN855" s="16"/>
      <c r="AO855" s="16"/>
      <c r="AP855" s="16"/>
      <c r="AQ855" s="16"/>
      <c r="AR855" s="16"/>
      <c r="AS855" s="16"/>
      <c r="AT855" s="16"/>
      <c r="AU855" s="16"/>
      <c r="AV855" s="16"/>
      <c r="AW855" s="16"/>
      <c r="AX855" s="16"/>
      <c r="AY855" s="16"/>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c r="CN855" s="1"/>
      <c r="CO855" s="1"/>
      <c r="CP855" s="1"/>
      <c r="CQ855" s="1"/>
      <c r="CR855" s="1"/>
      <c r="CS855" s="1"/>
      <c r="CT855" s="1"/>
      <c r="CU855" s="1"/>
      <c r="CV855" s="1"/>
    </row>
    <row r="856" spans="1:100" s="13" customFormat="1" ht="39.950000000000003" customHeight="1" x14ac:dyDescent="0.3">
      <c r="A856" s="18"/>
      <c r="B856" s="30"/>
      <c r="C856" s="18"/>
      <c r="D856" s="18"/>
      <c r="E856" s="18"/>
      <c r="F856" s="30"/>
      <c r="G856" s="18"/>
      <c r="H856" s="18"/>
      <c r="I856" s="18"/>
      <c r="J856" s="30"/>
      <c r="K856" s="18"/>
      <c r="L856" s="18"/>
      <c r="M856" s="18"/>
      <c r="N856" s="30"/>
      <c r="O856" s="18"/>
      <c r="P856" s="30"/>
      <c r="Q856" s="16"/>
      <c r="R856" s="16"/>
      <c r="S856" s="16"/>
      <c r="T856" s="16"/>
      <c r="U856" s="16"/>
      <c r="V856" s="16"/>
      <c r="W856" s="16"/>
      <c r="X856" s="16"/>
      <c r="Y856" s="16"/>
      <c r="Z856" s="16"/>
      <c r="AA856" s="16"/>
      <c r="AB856" s="16"/>
      <c r="AC856" s="16"/>
      <c r="AD856" s="16"/>
      <c r="AE856" s="16"/>
      <c r="AF856" s="16"/>
      <c r="AG856" s="16"/>
      <c r="AH856" s="16"/>
      <c r="AI856" s="16"/>
      <c r="AJ856" s="16"/>
      <c r="AK856" s="16"/>
      <c r="AL856" s="16"/>
      <c r="AM856" s="16"/>
      <c r="AN856" s="16"/>
      <c r="AO856" s="16"/>
      <c r="AP856" s="16"/>
      <c r="AQ856" s="16"/>
      <c r="AR856" s="16"/>
      <c r="AS856" s="16"/>
      <c r="AT856" s="16"/>
      <c r="AU856" s="16"/>
      <c r="AV856" s="16"/>
      <c r="AW856" s="16"/>
      <c r="AX856" s="16"/>
      <c r="AY856" s="16"/>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c r="CP856" s="1"/>
      <c r="CQ856" s="1"/>
      <c r="CR856" s="1"/>
      <c r="CS856" s="1"/>
      <c r="CT856" s="1"/>
      <c r="CU856" s="1"/>
      <c r="CV856" s="1"/>
    </row>
    <row r="857" spans="1:100" s="13" customFormat="1" ht="39.950000000000003" customHeight="1" x14ac:dyDescent="0.3">
      <c r="A857" s="18"/>
      <c r="B857" s="30"/>
      <c r="C857" s="18"/>
      <c r="D857" s="18"/>
      <c r="E857" s="18"/>
      <c r="F857" s="30"/>
      <c r="G857" s="18"/>
      <c r="H857" s="18"/>
      <c r="I857" s="18"/>
      <c r="J857" s="30"/>
      <c r="K857" s="18"/>
      <c r="L857" s="18"/>
      <c r="M857" s="18"/>
      <c r="N857" s="30"/>
      <c r="O857" s="18"/>
      <c r="P857" s="30"/>
      <c r="Q857" s="16"/>
      <c r="R857" s="16"/>
      <c r="S857" s="16"/>
      <c r="T857" s="16"/>
      <c r="U857" s="16"/>
      <c r="V857" s="16"/>
      <c r="W857" s="16"/>
      <c r="X857" s="16"/>
      <c r="Y857" s="16"/>
      <c r="Z857" s="16"/>
      <c r="AA857" s="16"/>
      <c r="AB857" s="16"/>
      <c r="AC857" s="16"/>
      <c r="AD857" s="16"/>
      <c r="AE857" s="16"/>
      <c r="AF857" s="16"/>
      <c r="AG857" s="16"/>
      <c r="AH857" s="16"/>
      <c r="AI857" s="16"/>
      <c r="AJ857" s="16"/>
      <c r="AK857" s="16"/>
      <c r="AL857" s="16"/>
      <c r="AM857" s="16"/>
      <c r="AN857" s="16"/>
      <c r="AO857" s="16"/>
      <c r="AP857" s="16"/>
      <c r="AQ857" s="16"/>
      <c r="AR857" s="16"/>
      <c r="AS857" s="16"/>
      <c r="AT857" s="16"/>
      <c r="AU857" s="16"/>
      <c r="AV857" s="16"/>
      <c r="AW857" s="16"/>
      <c r="AX857" s="16"/>
      <c r="AY857" s="16"/>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c r="CN857" s="1"/>
      <c r="CO857" s="1"/>
      <c r="CP857" s="1"/>
      <c r="CQ857" s="1"/>
      <c r="CR857" s="1"/>
      <c r="CS857" s="1"/>
      <c r="CT857" s="1"/>
      <c r="CU857" s="1"/>
      <c r="CV857" s="1"/>
    </row>
    <row r="858" spans="1:100" s="13" customFormat="1" ht="39.950000000000003" customHeight="1" x14ac:dyDescent="0.3">
      <c r="A858" s="18"/>
      <c r="B858" s="30"/>
      <c r="C858" s="18"/>
      <c r="D858" s="18"/>
      <c r="E858" s="18"/>
      <c r="F858" s="30"/>
      <c r="G858" s="18"/>
      <c r="H858" s="18"/>
      <c r="I858" s="18"/>
      <c r="J858" s="30"/>
      <c r="K858" s="18"/>
      <c r="L858" s="18"/>
      <c r="M858" s="18"/>
      <c r="N858" s="30"/>
      <c r="O858" s="18"/>
      <c r="P858" s="30"/>
      <c r="Q858" s="16"/>
      <c r="R858" s="16"/>
      <c r="S858" s="16"/>
      <c r="T858" s="16"/>
      <c r="U858" s="16"/>
      <c r="V858" s="16"/>
      <c r="W858" s="16"/>
      <c r="X858" s="16"/>
      <c r="Y858" s="16"/>
      <c r="Z858" s="16"/>
      <c r="AA858" s="16"/>
      <c r="AB858" s="16"/>
      <c r="AC858" s="16"/>
      <c r="AD858" s="16"/>
      <c r="AE858" s="16"/>
      <c r="AF858" s="16"/>
      <c r="AG858" s="16"/>
      <c r="AH858" s="16"/>
      <c r="AI858" s="16"/>
      <c r="AJ858" s="16"/>
      <c r="AK858" s="16"/>
      <c r="AL858" s="16"/>
      <c r="AM858" s="16"/>
      <c r="AN858" s="16"/>
      <c r="AO858" s="16"/>
      <c r="AP858" s="16"/>
      <c r="AQ858" s="16"/>
      <c r="AR858" s="16"/>
      <c r="AS858" s="16"/>
      <c r="AT858" s="16"/>
      <c r="AU858" s="16"/>
      <c r="AV858" s="16"/>
      <c r="AW858" s="16"/>
      <c r="AX858" s="16"/>
      <c r="AY858" s="16"/>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c r="CN858" s="1"/>
      <c r="CO858" s="1"/>
      <c r="CP858" s="1"/>
      <c r="CQ858" s="1"/>
      <c r="CR858" s="1"/>
      <c r="CS858" s="1"/>
      <c r="CT858" s="1"/>
      <c r="CU858" s="1"/>
      <c r="CV858" s="1"/>
    </row>
    <row r="859" spans="1:100" s="13" customFormat="1" ht="39.950000000000003" customHeight="1" x14ac:dyDescent="0.3">
      <c r="A859" s="18"/>
      <c r="B859" s="30"/>
      <c r="C859" s="18"/>
      <c r="D859" s="18"/>
      <c r="E859" s="18"/>
      <c r="F859" s="30"/>
      <c r="G859" s="18"/>
      <c r="H859" s="18"/>
      <c r="I859" s="18"/>
      <c r="J859" s="30"/>
      <c r="K859" s="18"/>
      <c r="L859" s="18"/>
      <c r="M859" s="18"/>
      <c r="N859" s="30"/>
      <c r="O859" s="18"/>
      <c r="P859" s="30"/>
      <c r="Q859" s="16"/>
      <c r="R859" s="16"/>
      <c r="S859" s="16"/>
      <c r="T859" s="16"/>
      <c r="U859" s="16"/>
      <c r="V859" s="16"/>
      <c r="W859" s="16"/>
      <c r="X859" s="16"/>
      <c r="Y859" s="16"/>
      <c r="Z859" s="16"/>
      <c r="AA859" s="16"/>
      <c r="AB859" s="16"/>
      <c r="AC859" s="16"/>
      <c r="AD859" s="16"/>
      <c r="AE859" s="16"/>
      <c r="AF859" s="16"/>
      <c r="AG859" s="16"/>
      <c r="AH859" s="16"/>
      <c r="AI859" s="16"/>
      <c r="AJ859" s="16"/>
      <c r="AK859" s="16"/>
      <c r="AL859" s="16"/>
      <c r="AM859" s="16"/>
      <c r="AN859" s="16"/>
      <c r="AO859" s="16"/>
      <c r="AP859" s="16"/>
      <c r="AQ859" s="16"/>
      <c r="AR859" s="16"/>
      <c r="AS859" s="16"/>
      <c r="AT859" s="16"/>
      <c r="AU859" s="16"/>
      <c r="AV859" s="16"/>
      <c r="AW859" s="16"/>
      <c r="AX859" s="16"/>
      <c r="AY859" s="16"/>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c r="CN859" s="1"/>
      <c r="CO859" s="1"/>
      <c r="CP859" s="1"/>
      <c r="CQ859" s="1"/>
      <c r="CR859" s="1"/>
      <c r="CS859" s="1"/>
      <c r="CT859" s="1"/>
      <c r="CU859" s="1"/>
      <c r="CV859" s="1"/>
    </row>
    <row r="860" spans="1:100" s="13" customFormat="1" ht="39.950000000000003" customHeight="1" x14ac:dyDescent="0.3">
      <c r="A860" s="18"/>
      <c r="B860" s="30"/>
      <c r="C860" s="18"/>
      <c r="D860" s="18"/>
      <c r="E860" s="18"/>
      <c r="F860" s="30"/>
      <c r="G860" s="18"/>
      <c r="H860" s="18"/>
      <c r="I860" s="18"/>
      <c r="J860" s="30"/>
      <c r="K860" s="18"/>
      <c r="L860" s="18"/>
      <c r="M860" s="18"/>
      <c r="N860" s="30"/>
      <c r="O860" s="18"/>
      <c r="P860" s="30"/>
      <c r="Q860" s="16"/>
      <c r="R860" s="16"/>
      <c r="S860" s="16"/>
      <c r="T860" s="16"/>
      <c r="U860" s="16"/>
      <c r="V860" s="16"/>
      <c r="W860" s="16"/>
      <c r="X860" s="16"/>
      <c r="Y860" s="16"/>
      <c r="Z860" s="16"/>
      <c r="AA860" s="16"/>
      <c r="AB860" s="16"/>
      <c r="AC860" s="16"/>
      <c r="AD860" s="16"/>
      <c r="AE860" s="16"/>
      <c r="AF860" s="16"/>
      <c r="AG860" s="16"/>
      <c r="AH860" s="16"/>
      <c r="AI860" s="16"/>
      <c r="AJ860" s="16"/>
      <c r="AK860" s="16"/>
      <c r="AL860" s="16"/>
      <c r="AM860" s="16"/>
      <c r="AN860" s="16"/>
      <c r="AO860" s="16"/>
      <c r="AP860" s="16"/>
      <c r="AQ860" s="16"/>
      <c r="AR860" s="16"/>
      <c r="AS860" s="16"/>
      <c r="AT860" s="16"/>
      <c r="AU860" s="16"/>
      <c r="AV860" s="16"/>
      <c r="AW860" s="16"/>
      <c r="AX860" s="16"/>
      <c r="AY860" s="16"/>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c r="CN860" s="1"/>
      <c r="CO860" s="1"/>
      <c r="CP860" s="1"/>
      <c r="CQ860" s="1"/>
      <c r="CR860" s="1"/>
      <c r="CS860" s="1"/>
      <c r="CT860" s="1"/>
      <c r="CU860" s="1"/>
      <c r="CV860" s="1"/>
    </row>
    <row r="861" spans="1:100" s="13" customFormat="1" ht="39.950000000000003" customHeight="1" x14ac:dyDescent="0.3">
      <c r="A861" s="18"/>
      <c r="B861" s="30"/>
      <c r="C861" s="18"/>
      <c r="D861" s="18"/>
      <c r="E861" s="18"/>
      <c r="F861" s="30"/>
      <c r="G861" s="18"/>
      <c r="H861" s="18"/>
      <c r="I861" s="18"/>
      <c r="J861" s="30"/>
      <c r="K861" s="18"/>
      <c r="L861" s="18"/>
      <c r="M861" s="18"/>
      <c r="N861" s="30"/>
      <c r="O861" s="18"/>
      <c r="P861" s="30"/>
      <c r="Q861" s="16"/>
      <c r="R861" s="16"/>
      <c r="S861" s="16"/>
      <c r="T861" s="16"/>
      <c r="U861" s="16"/>
      <c r="V861" s="16"/>
      <c r="W861" s="16"/>
      <c r="X861" s="16"/>
      <c r="Y861" s="16"/>
      <c r="Z861" s="16"/>
      <c r="AA861" s="16"/>
      <c r="AB861" s="16"/>
      <c r="AC861" s="16"/>
      <c r="AD861" s="16"/>
      <c r="AE861" s="16"/>
      <c r="AF861" s="16"/>
      <c r="AG861" s="16"/>
      <c r="AH861" s="16"/>
      <c r="AI861" s="16"/>
      <c r="AJ861" s="16"/>
      <c r="AK861" s="16"/>
      <c r="AL861" s="16"/>
      <c r="AM861" s="16"/>
      <c r="AN861" s="16"/>
      <c r="AO861" s="16"/>
      <c r="AP861" s="16"/>
      <c r="AQ861" s="16"/>
      <c r="AR861" s="16"/>
      <c r="AS861" s="16"/>
      <c r="AT861" s="16"/>
      <c r="AU861" s="16"/>
      <c r="AV861" s="16"/>
      <c r="AW861" s="16"/>
      <c r="AX861" s="16"/>
      <c r="AY861" s="16"/>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c r="CN861" s="1"/>
      <c r="CO861" s="1"/>
      <c r="CP861" s="1"/>
      <c r="CQ861" s="1"/>
      <c r="CR861" s="1"/>
      <c r="CS861" s="1"/>
      <c r="CT861" s="1"/>
      <c r="CU861" s="1"/>
      <c r="CV861" s="1"/>
    </row>
    <row r="862" spans="1:100" s="13" customFormat="1" ht="39.950000000000003" customHeight="1" x14ac:dyDescent="0.3">
      <c r="A862" s="18"/>
      <c r="B862" s="30"/>
      <c r="C862" s="18"/>
      <c r="D862" s="18"/>
      <c r="E862" s="18"/>
      <c r="F862" s="30"/>
      <c r="G862" s="18"/>
      <c r="H862" s="18"/>
      <c r="I862" s="18"/>
      <c r="J862" s="30"/>
      <c r="K862" s="18"/>
      <c r="L862" s="18"/>
      <c r="M862" s="18"/>
      <c r="N862" s="30"/>
      <c r="O862" s="18"/>
      <c r="P862" s="30"/>
      <c r="Q862" s="16"/>
      <c r="R862" s="16"/>
      <c r="S862" s="16"/>
      <c r="T862" s="16"/>
      <c r="U862" s="16"/>
      <c r="V862" s="16"/>
      <c r="W862" s="16"/>
      <c r="X862" s="16"/>
      <c r="Y862" s="16"/>
      <c r="Z862" s="16"/>
      <c r="AA862" s="16"/>
      <c r="AB862" s="16"/>
      <c r="AC862" s="16"/>
      <c r="AD862" s="16"/>
      <c r="AE862" s="16"/>
      <c r="AF862" s="16"/>
      <c r="AG862" s="16"/>
      <c r="AH862" s="16"/>
      <c r="AI862" s="16"/>
      <c r="AJ862" s="16"/>
      <c r="AK862" s="16"/>
      <c r="AL862" s="16"/>
      <c r="AM862" s="16"/>
      <c r="AN862" s="16"/>
      <c r="AO862" s="16"/>
      <c r="AP862" s="16"/>
      <c r="AQ862" s="16"/>
      <c r="AR862" s="16"/>
      <c r="AS862" s="16"/>
      <c r="AT862" s="16"/>
      <c r="AU862" s="16"/>
      <c r="AV862" s="16"/>
      <c r="AW862" s="16"/>
      <c r="AX862" s="16"/>
      <c r="AY862" s="16"/>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c r="CN862" s="1"/>
      <c r="CO862" s="1"/>
      <c r="CP862" s="1"/>
      <c r="CQ862" s="1"/>
      <c r="CR862" s="1"/>
      <c r="CS862" s="1"/>
      <c r="CT862" s="1"/>
      <c r="CU862" s="1"/>
      <c r="CV862" s="1"/>
    </row>
    <row r="863" spans="1:100" s="13" customFormat="1" ht="39.950000000000003" customHeight="1" x14ac:dyDescent="0.3">
      <c r="A863" s="18"/>
      <c r="B863" s="30"/>
      <c r="C863" s="18"/>
      <c r="D863" s="18"/>
      <c r="E863" s="18"/>
      <c r="F863" s="30"/>
      <c r="G863" s="18"/>
      <c r="H863" s="18"/>
      <c r="I863" s="18"/>
      <c r="J863" s="30"/>
      <c r="K863" s="18"/>
      <c r="L863" s="18"/>
      <c r="M863" s="18"/>
      <c r="N863" s="30"/>
      <c r="O863" s="18"/>
      <c r="P863" s="30"/>
      <c r="Q863" s="16"/>
      <c r="R863" s="16"/>
      <c r="S863" s="16"/>
      <c r="T863" s="16"/>
      <c r="U863" s="16"/>
      <c r="V863" s="16"/>
      <c r="W863" s="16"/>
      <c r="X863" s="16"/>
      <c r="Y863" s="16"/>
      <c r="Z863" s="16"/>
      <c r="AA863" s="16"/>
      <c r="AB863" s="16"/>
      <c r="AC863" s="16"/>
      <c r="AD863" s="16"/>
      <c r="AE863" s="16"/>
      <c r="AF863" s="16"/>
      <c r="AG863" s="16"/>
      <c r="AH863" s="16"/>
      <c r="AI863" s="16"/>
      <c r="AJ863" s="16"/>
      <c r="AK863" s="16"/>
      <c r="AL863" s="16"/>
      <c r="AM863" s="16"/>
      <c r="AN863" s="16"/>
      <c r="AO863" s="16"/>
      <c r="AP863" s="16"/>
      <c r="AQ863" s="16"/>
      <c r="AR863" s="16"/>
      <c r="AS863" s="16"/>
      <c r="AT863" s="16"/>
      <c r="AU863" s="16"/>
      <c r="AV863" s="16"/>
      <c r="AW863" s="16"/>
      <c r="AX863" s="16"/>
      <c r="AY863" s="16"/>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c r="CN863" s="1"/>
      <c r="CO863" s="1"/>
      <c r="CP863" s="1"/>
      <c r="CQ863" s="1"/>
      <c r="CR863" s="1"/>
      <c r="CS863" s="1"/>
      <c r="CT863" s="1"/>
      <c r="CU863" s="1"/>
      <c r="CV863" s="1"/>
    </row>
  </sheetData>
  <sheetProtection algorithmName="SHA-512" hashValue="ILdJtxBWE8cL9UhfVg4hiOGdBb4lr1ymlQkRKiP0U76BFUF7tl5794k9PTOrSDbOxAb/TC1+NK9xnJtkOO/zEw==" saltValue="Ef/QS2Ym1Z/7SFlGThzA6w==" spinCount="100000" sheet="1" objects="1" scenarios="1" selectLockedCells="1"/>
  <mergeCells count="75">
    <mergeCell ref="A97:E97"/>
    <mergeCell ref="N11:N27"/>
    <mergeCell ref="K105:P105"/>
    <mergeCell ref="J29:J105"/>
    <mergeCell ref="D102:E104"/>
    <mergeCell ref="D85:E87"/>
    <mergeCell ref="A105:E105"/>
    <mergeCell ref="G105:I105"/>
    <mergeCell ref="H34:H104"/>
    <mergeCell ref="G100:G104"/>
    <mergeCell ref="I100:I104"/>
    <mergeCell ref="K29:O29"/>
    <mergeCell ref="K30:O30"/>
    <mergeCell ref="K31:O31"/>
    <mergeCell ref="P103:P104"/>
    <mergeCell ref="L33:L35"/>
    <mergeCell ref="K36:M104"/>
    <mergeCell ref="A98:E98"/>
    <mergeCell ref="F29:F102"/>
    <mergeCell ref="A101:E101"/>
    <mergeCell ref="A99:E100"/>
    <mergeCell ref="F103:F105"/>
    <mergeCell ref="D93:E95"/>
    <mergeCell ref="B38:B79"/>
    <mergeCell ref="D34:D37"/>
    <mergeCell ref="D38:D79"/>
    <mergeCell ref="A88:E88"/>
    <mergeCell ref="A89:E89"/>
    <mergeCell ref="A90:E90"/>
    <mergeCell ref="A91:E91"/>
    <mergeCell ref="A92:E92"/>
    <mergeCell ref="A80:E80"/>
    <mergeCell ref="A81:E81"/>
    <mergeCell ref="G32:I33"/>
    <mergeCell ref="D8:D27"/>
    <mergeCell ref="A10:C10"/>
    <mergeCell ref="E10:G10"/>
    <mergeCell ref="A8:C8"/>
    <mergeCell ref="A9:C9"/>
    <mergeCell ref="B11:B27"/>
    <mergeCell ref="F11:F27"/>
    <mergeCell ref="I10:K10"/>
    <mergeCell ref="J11:J27"/>
    <mergeCell ref="E8:G8"/>
    <mergeCell ref="H8:H10"/>
    <mergeCell ref="E9:G9"/>
    <mergeCell ref="L8:L10"/>
    <mergeCell ref="A2:P2"/>
    <mergeCell ref="A3:P3"/>
    <mergeCell ref="A4:P4"/>
    <mergeCell ref="A5:P5"/>
    <mergeCell ref="A6:P6"/>
    <mergeCell ref="M8:O8"/>
    <mergeCell ref="I9:K9"/>
    <mergeCell ref="M9:O9"/>
    <mergeCell ref="I8:K8"/>
    <mergeCell ref="P8:P27"/>
    <mergeCell ref="A7:P7"/>
    <mergeCell ref="M10:O10"/>
    <mergeCell ref="A28:P28"/>
    <mergeCell ref="A29:E29"/>
    <mergeCell ref="A30:E30"/>
    <mergeCell ref="A31:E31"/>
    <mergeCell ref="A32:E33"/>
    <mergeCell ref="K32:O32"/>
    <mergeCell ref="N33:O104"/>
    <mergeCell ref="A82:E82"/>
    <mergeCell ref="A83:E83"/>
    <mergeCell ref="A84:E84"/>
    <mergeCell ref="A96:E96"/>
    <mergeCell ref="C34:C37"/>
    <mergeCell ref="E34:E37"/>
    <mergeCell ref="A34:B37"/>
    <mergeCell ref="G29:I29"/>
    <mergeCell ref="G30:I31"/>
  </mergeCells>
  <pageMargins left="0.7" right="0.7" top="0.75" bottom="0.75" header="0.3" footer="0.3"/>
  <pageSetup scale="16"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Geographic Service Regions</vt:lpstr>
      <vt:lpstr>Contractor Rate Schedule</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Shabazz, Shoshana</dc:creator>
  <cp:lastModifiedBy>Shabazz, Shoshana</cp:lastModifiedBy>
  <dcterms:created xsi:type="dcterms:W3CDTF">2025-04-11T22:42:49Z</dcterms:created>
  <dcterms:modified xsi:type="dcterms:W3CDTF">2025-05-14T16:12:12Z</dcterms:modified>
</cp:coreProperties>
</file>