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BAF\Construction Contracting\0-Buildings\0_Campus Wide\Parking Lots\Parking Lot Sealing &amp; Painting 2022\RFP\"/>
    </mc:Choice>
  </mc:AlternateContent>
  <xr:revisionPtr revIDLastSave="0" documentId="13_ncr:1_{2EB03E8A-3200-43F5-85C5-760551E3D58B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21" i="1" l="1"/>
  <c r="C24" i="1" s="1"/>
</calcChain>
</file>

<file path=xl/sharedStrings.xml><?xml version="1.0" encoding="utf-8"?>
<sst xmlns="http://schemas.openxmlformats.org/spreadsheetml/2006/main" count="26" uniqueCount="26">
  <si>
    <t>Crack Seal, Slurry, and Restripe</t>
  </si>
  <si>
    <t>NOTES</t>
  </si>
  <si>
    <t>3201 WASHINGTON AVE SOUTHWEST LOT</t>
  </si>
  <si>
    <t>3209 WASHINGTON AVE SOUTHEAST LOT</t>
  </si>
  <si>
    <t>3227 WASHINGTON AVE AND 11TH ST SOUTHEAST LOT</t>
  </si>
  <si>
    <t>3282 GILL COLISEAM WEST LOT</t>
  </si>
  <si>
    <t>3289 S 17TH ST AND A AVE LOT</t>
  </si>
  <si>
    <t>3365 OAK CREEK BUILDIG SOUTH LOT</t>
  </si>
  <si>
    <t>3324 OLDFIELD ANIMAL TEACHING FACILITY WEST LOT</t>
  </si>
  <si>
    <t>3269 DIXON RECREATION CENTER EAST LOT</t>
  </si>
  <si>
    <t>3293 STUDENT LEGACY PARK SOUTH LOT</t>
  </si>
  <si>
    <t>3317 ORCHARD AVE NORTH LOT</t>
  </si>
  <si>
    <t>3340 ENERGY CENTER EAST LOT</t>
  </si>
  <si>
    <t>3270 BLOSS HALL SOUTH LOT</t>
  </si>
  <si>
    <t>3901 CAMPUS WAY AND 35TH ST LOT</t>
  </si>
  <si>
    <t>3271 CASCADE HALL SOUTH LOT</t>
  </si>
  <si>
    <t>3273 BLOSS HALL WEST LOT</t>
  </si>
  <si>
    <t>Crack Seal And Restripe Only Lots</t>
  </si>
  <si>
    <t>Partial Concrete</t>
  </si>
  <si>
    <t>Part PERMEABLE ASPHALT, part concrete</t>
  </si>
  <si>
    <t>Concrete</t>
  </si>
  <si>
    <t>Sq. Ft</t>
  </si>
  <si>
    <t>Crack Seal &amp; Restripe 2022 Work Total</t>
  </si>
  <si>
    <t>Crack Seal, Slurry, and Restripe 2022 Work Total</t>
  </si>
  <si>
    <t>2022 Work</t>
  </si>
  <si>
    <t>Price per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</si>
</sst>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44" fontId="3" fillId="6" borderId="3" xfId="1" applyFont="1" applyFill="1" applyBorder="1"/>
    <xf numFmtId="44" fontId="3" fillId="6" borderId="12" xfId="1" applyFont="1" applyFill="1" applyBorder="1"/>
    <xf numFmtId="0" fontId="3" fillId="6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5" fillId="2" borderId="5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/>
    </xf>
    <xf numFmtId="44" fontId="2" fillId="8" borderId="4" xfId="0" applyNumberFormat="1" applyFont="1" applyFill="1" applyBorder="1"/>
    <xf numFmtId="0" fontId="3" fillId="6" borderId="6" xfId="0" applyFont="1" applyFill="1" applyBorder="1" applyAlignment="1">
      <alignment horizontal="left"/>
    </xf>
    <xf numFmtId="44" fontId="3" fillId="6" borderId="14" xfId="1" applyFont="1" applyFill="1" applyBorder="1"/>
    <xf numFmtId="44" fontId="3" fillId="6" borderId="2" xfId="1" applyFont="1" applyFill="1" applyBorder="1"/>
    <xf numFmtId="44" fontId="3" fillId="6" borderId="1" xfId="1" applyFont="1" applyFill="1" applyBorder="1"/>
    <xf numFmtId="0" fontId="5" fillId="2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7" borderId="0" xfId="0" applyFont="1" applyFill="1" applyBorder="1"/>
    <xf numFmtId="0" fontId="3" fillId="7" borderId="12" xfId="0" applyFont="1" applyFill="1" applyBorder="1" applyAlignment="1">
      <alignment horizontal="center"/>
    </xf>
    <xf numFmtId="166" fontId="2" fillId="6" borderId="13" xfId="2" applyNumberFormat="1" applyFont="1" applyFill="1" applyBorder="1" applyAlignment="1">
      <alignment horizontal="center"/>
    </xf>
    <xf numFmtId="166" fontId="2" fillId="6" borderId="3" xfId="2" applyNumberFormat="1" applyFont="1" applyFill="1" applyBorder="1" applyAlignment="1">
      <alignment horizontal="center"/>
    </xf>
    <xf numFmtId="166" fontId="2" fillId="6" borderId="15" xfId="2" applyNumberFormat="1" applyFont="1" applyFill="1" applyBorder="1" applyAlignment="1">
      <alignment horizontal="center"/>
    </xf>
    <xf numFmtId="166" fontId="2" fillId="6" borderId="1" xfId="2" applyNumberFormat="1" applyFont="1" applyFill="1" applyBorder="1" applyAlignment="1">
      <alignment horizontal="center"/>
    </xf>
    <xf numFmtId="166" fontId="2" fillId="6" borderId="5" xfId="2" applyNumberFormat="1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0" fontId="6" fillId="4" borderId="2" xfId="0" applyFont="1" applyFill="1" applyBorder="1"/>
    <xf numFmtId="0" fontId="6" fillId="4" borderId="16" xfId="0" applyFont="1" applyFill="1" applyBorder="1"/>
    <xf numFmtId="0" fontId="2" fillId="3" borderId="11" xfId="0" applyFont="1" applyFill="1" applyBorder="1"/>
    <xf numFmtId="0" fontId="2" fillId="3" borderId="10" xfId="0" applyFont="1" applyFill="1" applyBorder="1" applyAlignment="1">
      <alignment horizontal="left"/>
    </xf>
    <xf numFmtId="44" fontId="5" fillId="4" borderId="17" xfId="0" applyNumberFormat="1" applyFont="1" applyFill="1" applyBorder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view="pageBreakPreview" zoomScale="80" zoomScaleNormal="80" zoomScaleSheetLayoutView="80" workbookViewId="0">
      <pane ySplit="1" topLeftCell="A2" activePane="bottomLeft" state="frozen"/>
      <selection activeCell="B1" sqref="B1"/>
      <selection pane="bottomLeft" activeCell="C3" sqref="C3"/>
    </sheetView>
  </sheetViews>
  <sheetFormatPr defaultRowHeight="18" x14ac:dyDescent="0.35"/>
  <cols>
    <col min="1" max="1" width="61.77734375" bestFit="1" customWidth="1"/>
    <col min="2" max="2" width="10.5546875" bestFit="1" customWidth="1"/>
    <col min="3" max="3" width="26.21875" customWidth="1"/>
    <col min="4" max="4" width="25.77734375" style="2" customWidth="1"/>
  </cols>
  <sheetData>
    <row r="1" spans="1:4" ht="46.95" customHeight="1" thickBot="1" x14ac:dyDescent="0.35">
      <c r="A1" s="10" t="s">
        <v>24</v>
      </c>
      <c r="B1" s="10" t="s">
        <v>21</v>
      </c>
      <c r="C1" s="11" t="s">
        <v>25</v>
      </c>
      <c r="D1" s="18" t="s">
        <v>1</v>
      </c>
    </row>
    <row r="2" spans="1:4" ht="21.6" thickBot="1" x14ac:dyDescent="0.45">
      <c r="A2" s="43" t="s">
        <v>17</v>
      </c>
      <c r="B2" s="44"/>
      <c r="C2" s="44"/>
      <c r="D2" s="45"/>
    </row>
    <row r="3" spans="1:4" x14ac:dyDescent="0.35">
      <c r="A3" s="6" t="s">
        <v>5</v>
      </c>
      <c r="B3" s="31">
        <v>15659</v>
      </c>
      <c r="C3" s="15"/>
      <c r="D3" s="22"/>
    </row>
    <row r="4" spans="1:4" x14ac:dyDescent="0.35">
      <c r="A4" s="6" t="s">
        <v>6</v>
      </c>
      <c r="B4" s="31">
        <v>18419</v>
      </c>
      <c r="C4" s="16"/>
      <c r="D4" s="23"/>
    </row>
    <row r="5" spans="1:4" x14ac:dyDescent="0.35">
      <c r="A5" s="14" t="s">
        <v>9</v>
      </c>
      <c r="B5" s="32">
        <v>9733</v>
      </c>
      <c r="C5" s="16"/>
      <c r="D5" s="23"/>
    </row>
    <row r="6" spans="1:4" x14ac:dyDescent="0.35">
      <c r="A6" s="14" t="s">
        <v>10</v>
      </c>
      <c r="B6" s="31">
        <v>45364</v>
      </c>
      <c r="C6" s="15"/>
      <c r="D6" s="19"/>
    </row>
    <row r="7" spans="1:4" x14ac:dyDescent="0.35">
      <c r="A7" s="14" t="s">
        <v>11</v>
      </c>
      <c r="B7" s="31">
        <v>56349</v>
      </c>
      <c r="C7" s="16"/>
      <c r="D7" s="19"/>
    </row>
    <row r="8" spans="1:4" x14ac:dyDescent="0.35">
      <c r="A8" s="14" t="s">
        <v>12</v>
      </c>
      <c r="B8" s="31">
        <v>18647</v>
      </c>
      <c r="C8" s="15"/>
      <c r="D8" s="19" t="s">
        <v>20</v>
      </c>
    </row>
    <row r="9" spans="1:4" ht="54" x14ac:dyDescent="0.35">
      <c r="A9" s="14" t="s">
        <v>13</v>
      </c>
      <c r="B9" s="31">
        <v>31575</v>
      </c>
      <c r="C9" s="15"/>
      <c r="D9" s="19" t="s">
        <v>19</v>
      </c>
    </row>
    <row r="10" spans="1:4" x14ac:dyDescent="0.35">
      <c r="A10" s="14" t="s">
        <v>14</v>
      </c>
      <c r="B10" s="31">
        <v>11907</v>
      </c>
      <c r="C10" s="15"/>
      <c r="D10" s="19"/>
    </row>
    <row r="11" spans="1:4" x14ac:dyDescent="0.35">
      <c r="A11" s="6" t="s">
        <v>8</v>
      </c>
      <c r="B11" s="31">
        <v>35855</v>
      </c>
      <c r="C11" s="16"/>
      <c r="D11" s="19"/>
    </row>
    <row r="12" spans="1:4" ht="18.600000000000001" thickBot="1" x14ac:dyDescent="0.4">
      <c r="A12" s="6" t="s">
        <v>7</v>
      </c>
      <c r="B12" s="32">
        <v>6587</v>
      </c>
      <c r="C12" s="16"/>
      <c r="D12" s="19"/>
    </row>
    <row r="13" spans="1:4" ht="18.600000000000001" thickBot="1" x14ac:dyDescent="0.4">
      <c r="A13" s="40" t="s">
        <v>22</v>
      </c>
      <c r="B13" s="29"/>
      <c r="C13" s="13">
        <f>+SUM(C3:C12)</f>
        <v>0</v>
      </c>
      <c r="D13" s="3"/>
    </row>
    <row r="14" spans="1:4" s="9" customFormat="1" ht="18" customHeight="1" thickBot="1" x14ac:dyDescent="0.4">
      <c r="A14" s="27"/>
      <c r="B14" s="27"/>
      <c r="C14" s="28"/>
      <c r="D14" s="8"/>
    </row>
    <row r="15" spans="1:4" ht="41.55" customHeight="1" thickBot="1" x14ac:dyDescent="0.4">
      <c r="A15" s="24" t="s">
        <v>0</v>
      </c>
      <c r="B15" s="25"/>
      <c r="C15" s="26"/>
      <c r="D15" s="3"/>
    </row>
    <row r="16" spans="1:4" x14ac:dyDescent="0.35">
      <c r="A16" s="6" t="s">
        <v>2</v>
      </c>
      <c r="B16" s="33">
        <v>93212</v>
      </c>
      <c r="C16" s="17"/>
      <c r="D16" s="19" t="s">
        <v>18</v>
      </c>
    </row>
    <row r="17" spans="1:4" x14ac:dyDescent="0.35">
      <c r="A17" s="6" t="s">
        <v>3</v>
      </c>
      <c r="B17" s="34">
        <v>28698</v>
      </c>
      <c r="C17" s="4"/>
      <c r="D17" s="19"/>
    </row>
    <row r="18" spans="1:4" x14ac:dyDescent="0.35">
      <c r="A18" s="6" t="s">
        <v>4</v>
      </c>
      <c r="B18" s="34">
        <v>34278</v>
      </c>
      <c r="C18" s="4"/>
      <c r="D18" s="19"/>
    </row>
    <row r="19" spans="1:4" x14ac:dyDescent="0.35">
      <c r="A19" s="6" t="s">
        <v>15</v>
      </c>
      <c r="B19" s="34">
        <v>46189</v>
      </c>
      <c r="C19" s="4"/>
      <c r="D19" s="19"/>
    </row>
    <row r="20" spans="1:4" ht="18.600000000000001" thickBot="1" x14ac:dyDescent="0.4">
      <c r="A20" s="6" t="s">
        <v>16</v>
      </c>
      <c r="B20" s="35">
        <v>35516</v>
      </c>
      <c r="C20" s="5"/>
      <c r="D20" s="19"/>
    </row>
    <row r="21" spans="1:4" ht="18.600000000000001" thickBot="1" x14ac:dyDescent="0.4">
      <c r="A21" s="41" t="s">
        <v>23</v>
      </c>
      <c r="B21" s="30"/>
      <c r="C21" s="12">
        <f>SUM(C16:C20)</f>
        <v>0</v>
      </c>
      <c r="D21" s="3"/>
    </row>
    <row r="22" spans="1:4" s="9" customFormat="1" x14ac:dyDescent="0.35">
      <c r="A22" s="36"/>
      <c r="B22" s="37"/>
      <c r="C22" s="37"/>
      <c r="D22" s="7"/>
    </row>
    <row r="23" spans="1:4" x14ac:dyDescent="0.35">
      <c r="A23" s="1"/>
      <c r="B23" s="1"/>
      <c r="C23" s="1"/>
    </row>
    <row r="24" spans="1:4" s="21" customFormat="1" ht="24" thickBot="1" x14ac:dyDescent="0.5">
      <c r="A24" s="38"/>
      <c r="B24" s="39"/>
      <c r="C24" s="42">
        <f>C13+C21</f>
        <v>0</v>
      </c>
      <c r="D24" s="20"/>
    </row>
    <row r="25" spans="1:4" x14ac:dyDescent="0.35">
      <c r="A25" s="1"/>
      <c r="B25" s="1"/>
      <c r="C25" s="1"/>
    </row>
    <row r="26" spans="1:4" x14ac:dyDescent="0.35">
      <c r="A26" s="1"/>
      <c r="B26" s="1"/>
      <c r="C26" s="1"/>
    </row>
    <row r="27" spans="1:4" x14ac:dyDescent="0.35">
      <c r="A27" s="1"/>
      <c r="B27" s="1"/>
    </row>
  </sheetData>
  <sortState xmlns:xlrd2="http://schemas.microsoft.com/office/spreadsheetml/2017/richdata2" ref="A3:A12">
    <sortCondition ref="A10"/>
  </sortState>
  <mergeCells count="3">
    <mergeCell ref="A15:C15"/>
    <mergeCell ref="A22:C22"/>
    <mergeCell ref="A14:C14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Davison, Brooke</cp:lastModifiedBy>
  <cp:lastPrinted>2021-12-16T18:33:03Z</cp:lastPrinted>
  <dcterms:created xsi:type="dcterms:W3CDTF">2018-11-20T22:38:24Z</dcterms:created>
  <dcterms:modified xsi:type="dcterms:W3CDTF">2022-01-25T23:28:59Z</dcterms:modified>
</cp:coreProperties>
</file>